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R:\COMUNICACIÓN EXTERNA\RESULTADOS OPERACIONALES\2017\Febrero\"/>
    </mc:Choice>
  </mc:AlternateContent>
  <bookViews>
    <workbookView xWindow="0" yWindow="0" windowWidth="25200" windowHeight="11385" tabRatio="89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definedNames>
    <definedName name="_xlnm.Print_Area" localSheetId="9">Glosario!$A$1:$E$18</definedName>
    <definedName name="_xlnm.Print_Area" localSheetId="5">Impuestos!$A$1:$Q$56</definedName>
    <definedName name="_xlnm.Print_Area" localSheetId="0">Indice!$A$1:$E$28</definedName>
    <definedName name="_xlnm.Print_Area" localSheetId="4">'Ingresos Brutos del Juego'!$A$1:$S$29</definedName>
    <definedName name="_xlnm.Print_Area" localSheetId="1">'Oferta de Juegos'!$A$1:$I$32</definedName>
    <definedName name="_xlnm.Print_Area" localSheetId="2">'Parque de Máquinas'!$A$1:$X$30</definedName>
    <definedName name="_xlnm.Print_Area" localSheetId="3">'Posiciones de Juego'!$A$1:$J$106</definedName>
    <definedName name="_xlnm.Print_Area" localSheetId="8">'Resumen Industria'!$A$1:$Q$48</definedName>
    <definedName name="_xlnm.Print_Area" localSheetId="7">'Retorno Máquinas'!$A$1:$Q$55</definedName>
    <definedName name="_xlnm.Print_Area" localSheetId="6">Visitas!$A$1:$R$41</definedName>
  </definedNames>
  <calcPr calcId="162913" calcMode="autoNoTable" concurrentCalc="0"/>
</workbook>
</file>

<file path=xl/calcChain.xml><?xml version="1.0" encoding="utf-8"?>
<calcChain xmlns="http://schemas.openxmlformats.org/spreadsheetml/2006/main">
  <c r="B31" i="15" l="1"/>
  <c r="B40" i="12"/>
</calcChain>
</file>

<file path=xl/sharedStrings.xml><?xml version="1.0" encoding="utf-8"?>
<sst xmlns="http://schemas.openxmlformats.org/spreadsheetml/2006/main" count="1048" uniqueCount="193">
  <si>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</si>
  <si>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</si>
  <si>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</si>
  <si>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</si>
  <si>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</si>
  <si>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</si>
  <si>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</si>
  <si>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</si>
  <si>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</si>
  <si>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</si>
  <si>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</si>
  <si>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</si>
  <si>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</si>
  <si>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</si>
  <si>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</si>
  <si>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</si>
  <si>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</si>
  <si>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</si>
  <si>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</si>
  <si>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</si>
  <si>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</si>
  <si>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</si>
  <si>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</si>
  <si>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</si>
  <si>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</si>
  <si>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</si>
  <si>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</si>
  <si>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</si>
  <si>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</si>
  <si>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</si>
  <si>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</si>
  <si>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</si>
  <si>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</si>
  <si>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</si>
  <si>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</si>
  <si>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</si>
  <si>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</si>
  <si>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</si>
  <si>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</si>
  <si>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</si>
  <si>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</si>
  <si>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</si>
  <si>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</si>
  <si>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</si>
  <si>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</si>
  <si>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</si>
  <si>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</si>
  <si>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</si>
  <si>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</si>
  <si>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</si>
  <si>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</si>
  <si>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</si>
  <si>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</si>
  <si>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</si>
  <si>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</si>
  <si>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</si>
  <si>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</si>
  <si>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</si>
  <si>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</si>
  <si>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</si>
  <si>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</si>
  <si>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</si>
  <si>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</si>
  <si>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</si>
  <si>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</si>
  <si>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</si>
  <si>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</si>
  <si>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</si>
  <si>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</si>
  <si>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</si>
  <si>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</si>
  <si>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</si>
  <si>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</si>
  <si>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</si>
  <si>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</si>
  <si>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</si>
  <si>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</si>
  <si>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</si>
  <si>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</si>
  <si>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</si>
  <si>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</si>
  <si>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</si>
  <si>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</si>
  <si>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</si>
  <si>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</si>
  <si>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</si>
  <si>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</si>
  <si>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</si>
  <si>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</si>
  <si>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</si>
  <si>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</si>
  <si>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</si>
  <si>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</si>
  <si>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</si>
  <si>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</si>
  <si>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</si>
  <si>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</si>
  <si>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</si>
  <si>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</si>
  <si>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</si>
  <si>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</si>
  <si>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</si>
  <si>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</si>
  <si>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</si>
  <si>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</si>
  <si>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</si>
  <si>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</si>
  <si>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</si>
  <si>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</si>
  <si>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</si>
  <si>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</si>
  <si>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</si>
  <si>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</si>
  <si>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</si>
  <si>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</si>
  <si>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</si>
  <si>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</si>
  <si>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</si>
  <si>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</si>
  <si>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</si>
  <si>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</si>
  <si>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</si>
  <si>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</si>
  <si>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</si>
  <si>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</si>
  <si>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</si>
  <si>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</si>
  <si>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</si>
  <si>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</si>
  <si>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</si>
  <si>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</si>
  <si>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</si>
  <si>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</si>
  <si>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</si>
  <si>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</si>
  <si>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</si>
  <si>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</si>
  <si>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</si>
  <si>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</si>
  <si>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</si>
  <si>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</si>
  <si>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</si>
  <si>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</si>
  <si>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</si>
  <si>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</si>
  <si>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</si>
  <si>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</si>
  <si>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</si>
  <si>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</si>
  <si>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</si>
  <si>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</si>
  <si>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</si>
  <si>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</si>
  <si>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</si>
  <si>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</si>
  <si>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</si>
  <si>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</si>
  <si>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</si>
  <si>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</si>
  <si>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</si>
  <si>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</si>
  <si>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</si>
  <si>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</si>
  <si>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</si>
  <si>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</si>
  <si>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</si>
  <si>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</si>
  <si>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</si>
  <si>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</si>
  <si>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</si>
  <si>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</si>
  <si>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</si>
  <si>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</si>
  <si>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</si>
  <si>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</si>
  <si>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</si>
  <si>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</si>
  <si>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</si>
  <si>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</si>
  <si>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</si>
  <si>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</si>
  <si>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</si>
  <si>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</si>
  <si>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</si>
  <si>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t>OFERTA DE JUEGOS POR CATEGORIA,  EN LOS CASINOS EN OPERACIÓN - Febrero 2017</t>
  </si>
  <si>
    <t>NUMERO DE MAQUINAS DE AZAR POR FABRICANTE Y PROCEDENCIA - Febrero 2017</t>
  </si>
  <si>
    <t>Al 28-02-2017</t>
  </si>
  <si>
    <r>
      <t xml:space="preserve">Nota:
</t>
    </r>
    <r>
      <rPr>
        <sz val="7"/>
        <rFont val="Optima"/>
      </rPr>
      <t>No se contabilizan las máquinas en bodega al último día del periodo.
Información no disponible para casinos municipales.</t>
    </r>
  </si>
  <si>
    <t>POSICIONES DE JUEGO, POR CATEGORIA DE JUEGO - Febrero 2017</t>
  </si>
  <si>
    <t>WIN DIARIO POR POSICION DE JUEGO ($), SEGUN CATEGORIA - Febrero 2017</t>
  </si>
  <si>
    <t>WIN DIARIO POR POSICION DE JUEGO (US$), SEGUN CATEGORIA - Febrero 2017</t>
  </si>
  <si>
    <t>Win Febrero 2017 y posiciones de juego al 28-02-2017</t>
  </si>
  <si>
    <t>Win Febero 2017 y posiciones de juego al 28-02-2017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</si>
</sst>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77">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0" fontId="21" fillId="6" borderId="8" xfId="4" applyFont="1" applyFill="1" applyBorder="1" applyAlignment="1" applyProtection="1">
      <alignment horizontal="left" vertical="center"/>
      <protection locked="0"/>
    </xf>
    <xf numFmtId="0" fontId="21"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164" fontId="22" fillId="3" borderId="1" xfId="0" applyNumberFormat="1" applyFont="1" applyFill="1" applyBorder="1"/>
    <xf numFmtId="0" fontId="3" fillId="0" borderId="4" xfId="0" applyFont="1" applyFill="1" applyBorder="1"/>
    <xf numFmtId="164" fontId="22"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3" fillId="0" borderId="0" xfId="0" applyFont="1" applyFill="1"/>
    <xf numFmtId="0" fontId="23" fillId="3" borderId="0" xfId="0" applyFont="1" applyFill="1"/>
    <xf numFmtId="0" fontId="24"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8" fontId="10" fillId="3" borderId="0" xfId="0" applyNumberFormat="1" applyFont="1" applyFill="1"/>
    <xf numFmtId="0" fontId="24"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8" fontId="23" fillId="0" borderId="0" xfId="5" applyNumberFormat="1" applyFont="1"/>
    <xf numFmtId="0" fontId="23" fillId="3" borderId="0" xfId="0" applyFont="1" applyFill="1" applyBorder="1" applyAlignment="1">
      <alignment horizontal="center"/>
    </xf>
    <xf numFmtId="0" fontId="23" fillId="3" borderId="0" xfId="0" applyFont="1" applyFill="1" applyBorder="1"/>
    <xf numFmtId="0" fontId="23" fillId="0" borderId="4" xfId="0" applyFont="1" applyFill="1" applyBorder="1"/>
    <xf numFmtId="0" fontId="4" fillId="0" borderId="5" xfId="0" applyFont="1" applyFill="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Border="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Border="1" applyAlignment="1">
      <alignment vertical="center"/>
    </xf>
    <xf numFmtId="166" fontId="1" fillId="0" borderId="0" xfId="0" applyNumberFormat="1" applyFont="1"/>
    <xf numFmtId="9" fontId="23" fillId="3" borderId="0" xfId="6" applyFont="1" applyFill="1"/>
    <xf numFmtId="170" fontId="31" fillId="4" borderId="0" xfId="3" applyNumberFormat="1" applyFont="1" applyBorder="1" applyAlignment="1">
      <alignment vertical="center"/>
    </xf>
    <xf numFmtId="164" fontId="22" fillId="2" borderId="1" xfId="1" applyNumberFormat="1" applyFont="1" applyBorder="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70" fontId="31" fillId="4" borderId="0" xfId="3" applyNumberFormat="1" applyFont="1" applyBorder="1" applyAlignment="1">
      <alignment horizontal="right" vertical="center"/>
    </xf>
    <xf numFmtId="3" fontId="33" fillId="2" borderId="11" xfId="1" applyFont="1" applyBorder="1" applyAlignment="1">
      <alignment vertical="center"/>
    </xf>
    <xf numFmtId="168" fontId="31" fillId="4" borderId="0" xfId="3" applyNumberFormat="1" applyFont="1" applyBorder="1" applyAlignment="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ont="1" applyFill="1" applyBorder="1" applyAlignment="1">
      <alignment vertical="center" wrapText="1"/>
    </xf>
    <xf numFmtId="3" fontId="34" fillId="3" borderId="0" xfId="3" applyNumberFormat="1" applyFont="1" applyFill="1" applyBorder="1" applyAlignment="1">
      <alignment horizontal="center" vertical="center"/>
    </xf>
    <xf numFmtId="169" fontId="31" fillId="3" borderId="0" xfId="3" applyNumberFormat="1" applyFont="1" applyFill="1" applyBorder="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3" fillId="3" borderId="19" xfId="0" applyNumberFormat="1" applyFont="1" applyFill="1" applyBorder="1" applyAlignment="1">
      <alignment vertical="center"/>
    </xf>
    <xf numFmtId="3" fontId="32" fillId="3" borderId="34" xfId="2" applyNumberFormat="1" applyFont="1" applyFill="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NumberFormat="1" applyFont="1" applyBorder="1" applyAlignment="1">
      <alignment vertical="center"/>
    </xf>
    <xf numFmtId="168" fontId="31" fillId="4" borderId="20" xfId="3" applyNumberFormat="1" applyFont="1" applyBorder="1" applyAlignment="1">
      <alignment vertical="center"/>
    </xf>
    <xf numFmtId="168" fontId="31" fillId="4" borderId="35" xfId="3" applyNumberFormat="1"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applyFill="1"/>
    <xf numFmtId="164" fontId="22" fillId="3" borderId="1" xfId="1" applyNumberFormat="1" applyFont="1" applyFill="1" applyBorder="1" applyAlignment="1"/>
    <xf numFmtId="3" fontId="33" fillId="2" borderId="19" xfId="0" applyNumberFormat="1" applyFont="1" applyFill="1" applyBorder="1" applyAlignment="1">
      <alignment vertical="center"/>
    </xf>
    <xf numFmtId="3" fontId="33" fillId="3" borderId="11" xfId="1" applyFont="1" applyFill="1" applyBorder="1" applyAlignment="1">
      <alignment vertic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Border="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Border="1" applyAlignment="1">
      <alignment vertical="top"/>
    </xf>
    <xf numFmtId="168" fontId="31" fillId="4" borderId="36" xfId="3" applyNumberFormat="1"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Border="1" applyAlignment="1">
      <alignment horizontal="center"/>
    </xf>
    <xf numFmtId="169" fontId="22" fillId="3" borderId="0" xfId="0" applyNumberFormat="1" applyFont="1" applyFill="1" applyBorder="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Border="1" applyAlignment="1">
      <alignment horizontal="right" vertical="center"/>
    </xf>
    <xf numFmtId="164" fontId="22"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62" fillId="3" borderId="0" xfId="2" applyNumberFormat="1" applyFont="1" applyFill="1" applyBorder="1" applyAlignment="1">
      <alignment vertical="center"/>
    </xf>
    <xf numFmtId="3" fontId="60" fillId="3" borderId="0" xfId="6" applyNumberFormat="1" applyFont="1" applyFill="1" applyBorder="1" applyAlignment="1">
      <alignment horizontal="right"/>
    </xf>
    <xf numFmtId="0" fontId="63" fillId="0" borderId="0" xfId="0" applyFont="1" applyFill="1"/>
    <xf numFmtId="0" fontId="10" fillId="0" borderId="0" xfId="0" applyFont="1" applyAlignment="1">
      <alignment horizontal="right"/>
    </xf>
    <xf numFmtId="17" fontId="7" fillId="5" borderId="0" xfId="7" applyNumberFormat="1" applyFont="1" applyBorder="1" applyAlignment="1">
      <alignment horizontal="right" vertical="center" wrapText="1"/>
    </xf>
    <xf numFmtId="164" fontId="22"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Border="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68" fontId="31" fillId="4" borderId="0" xfId="3" applyFont="1" applyAlignment="1">
      <alignment vertical="center"/>
    </xf>
    <xf numFmtId="180" fontId="31" fillId="4" borderId="20" xfId="3" applyNumberFormat="1" applyFont="1" applyBorder="1" applyAlignment="1">
      <alignment vertical="center"/>
    </xf>
    <xf numFmtId="180" fontId="31"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Border="1" applyAlignment="1">
      <alignment horizontal="left" vertical="center" wrapText="1"/>
    </xf>
    <xf numFmtId="166" fontId="31" fillId="4" borderId="0" xfId="3" applyNumberFormat="1" applyFont="1" applyBorder="1" applyAlignment="1">
      <alignment vertical="center"/>
    </xf>
    <xf numFmtId="0" fontId="10" fillId="0" borderId="0" xfId="0" applyFont="1" applyFill="1" applyBorder="1"/>
    <xf numFmtId="0" fontId="10" fillId="0" borderId="0" xfId="0" applyFont="1" applyBorder="1"/>
    <xf numFmtId="168" fontId="66" fillId="4" borderId="19" xfId="2" applyNumberFormat="1" applyFont="1" applyFill="1" applyBorder="1" applyAlignment="1">
      <alignment vertical="center"/>
    </xf>
    <xf numFmtId="168" fontId="66" fillId="4" borderId="0" xfId="2" applyNumberFormat="1" applyFont="1" applyFill="1" applyBorder="1" applyAlignment="1">
      <alignment vertical="center"/>
    </xf>
    <xf numFmtId="0" fontId="63" fillId="0" borderId="0" xfId="0" applyFont="1"/>
    <xf numFmtId="3" fontId="67" fillId="3" borderId="1" xfId="0" applyNumberFormat="1" applyFont="1" applyFill="1" applyBorder="1" applyAlignment="1">
      <alignment horizontal="center"/>
    </xf>
    <xf numFmtId="3" fontId="67" fillId="2" borderId="1" xfId="1" applyNumberFormat="1" applyFont="1" applyBorder="1" applyAlignment="1">
      <alignment horizontal="center"/>
    </xf>
    <xf numFmtId="3" fontId="67" fillId="2" borderId="10" xfId="1" applyNumberFormat="1" applyFont="1" applyBorder="1" applyAlignment="1">
      <alignment horizontal="center"/>
    </xf>
    <xf numFmtId="3" fontId="67" fillId="3" borderId="10" xfId="0" applyNumberFormat="1" applyFont="1" applyFill="1" applyBorder="1" applyAlignment="1">
      <alignment horizontal="center"/>
    </xf>
    <xf numFmtId="3" fontId="67" fillId="3" borderId="1" xfId="1" applyNumberFormat="1" applyFont="1" applyFill="1" applyBorder="1" applyAlignment="1">
      <alignment horizontal="center"/>
    </xf>
    <xf numFmtId="3" fontId="67" fillId="3" borderId="10" xfId="1" applyNumberFormat="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70" fontId="67" fillId="3" borderId="10" xfId="5" applyNumberFormat="1" applyFont="1" applyFill="1" applyBorder="1"/>
    <xf numFmtId="164" fontId="67" fillId="2" borderId="1" xfId="1" applyNumberFormat="1" applyFont="1" applyBorder="1" applyAlignment="1"/>
    <xf numFmtId="170" fontId="67" fillId="2" borderId="10" xfId="1" applyNumberFormat="1" applyFont="1" applyBorder="1" applyAlignment="1"/>
    <xf numFmtId="164" fontId="67" fillId="3" borderId="1" xfId="1" applyNumberFormat="1" applyFont="1" applyFill="1" applyBorder="1" applyAlignment="1"/>
    <xf numFmtId="170" fontId="67" fillId="3" borderId="10" xfId="1" applyNumberFormat="1" applyFont="1" applyFill="1" applyBorder="1" applyAlignment="1"/>
    <xf numFmtId="164" fontId="67" fillId="2" borderId="1" xfId="0" applyNumberFormat="1" applyFont="1" applyFill="1" applyBorder="1"/>
    <xf numFmtId="164" fontId="67" fillId="2" borderId="1" xfId="5" applyNumberFormat="1" applyFont="1" applyFill="1" applyBorder="1"/>
    <xf numFmtId="170" fontId="67" fillId="2" borderId="10" xfId="5" applyNumberFormat="1" applyFont="1" applyFill="1" applyBorder="1"/>
    <xf numFmtId="3" fontId="67" fillId="3" borderId="60" xfId="0" applyNumberFormat="1" applyFont="1" applyFill="1" applyBorder="1" applyAlignment="1">
      <alignment vertical="center"/>
    </xf>
    <xf numFmtId="3" fontId="67" fillId="2" borderId="1" xfId="1" applyFont="1" applyBorder="1" applyAlignment="1">
      <alignment vertical="center"/>
    </xf>
    <xf numFmtId="3" fontId="67" fillId="3" borderId="31" xfId="2" applyNumberFormat="1" applyFont="1" applyFill="1" applyBorder="1" applyAlignment="1">
      <alignment vertical="center"/>
    </xf>
    <xf numFmtId="3" fontId="67" fillId="3" borderId="1" xfId="1" applyFont="1" applyFill="1" applyBorder="1" applyAlignment="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pplyAlignment="1">
      <alignment vertical="center"/>
    </xf>
    <xf numFmtId="164" fontId="68" fillId="3" borderId="1" xfId="1" applyNumberFormat="1" applyFont="1" applyFill="1" applyBorder="1" applyAlignment="1"/>
    <xf numFmtId="3" fontId="67" fillId="3" borderId="19" xfId="0" applyNumberFormat="1" applyFont="1" applyFill="1" applyBorder="1" applyAlignment="1">
      <alignment vertical="center"/>
    </xf>
    <xf numFmtId="3" fontId="67" fillId="2" borderId="11" xfId="1" applyFont="1" applyBorder="1" applyAlignment="1">
      <alignment vertical="center"/>
    </xf>
    <xf numFmtId="3" fontId="67" fillId="3" borderId="34" xfId="2" applyNumberFormat="1" applyFont="1" applyFill="1" applyBorder="1" applyAlignment="1">
      <alignment vertical="center"/>
    </xf>
    <xf numFmtId="3" fontId="68" fillId="2" borderId="11" xfId="1" applyFont="1" applyBorder="1" applyAlignment="1">
      <alignment vertical="center"/>
    </xf>
    <xf numFmtId="164" fontId="68" fillId="2" borderId="1" xfId="1" applyNumberFormat="1" applyFont="1" applyBorder="1" applyAlignment="1"/>
    <xf numFmtId="3" fontId="68" fillId="2" borderId="1" xfId="1" applyNumberFormat="1" applyFont="1" applyBorder="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Border="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pplyAlignment="1">
      <alignment vertical="center"/>
    </xf>
    <xf numFmtId="3" fontId="67" fillId="3" borderId="11" xfId="1" applyFont="1" applyFill="1" applyBorder="1" applyAlignment="1">
      <alignment vertical="center"/>
    </xf>
    <xf numFmtId="169" fontId="67" fillId="3" borderId="1" xfId="1" applyNumberFormat="1" applyFont="1" applyFill="1" applyBorder="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Fill="1" applyBorder="1"/>
    <xf numFmtId="164" fontId="67" fillId="3" borderId="61" xfId="2" applyNumberFormat="1" applyFont="1" applyFill="1" applyBorder="1"/>
    <xf numFmtId="164" fontId="67" fillId="3" borderId="51" xfId="2" applyNumberFormat="1" applyFont="1" applyFill="1" applyBorder="1"/>
    <xf numFmtId="164" fontId="67" fillId="2" borderId="6" xfId="2" applyNumberFormat="1" applyFont="1" applyFill="1" applyBorder="1" applyAlignment="1"/>
    <xf numFmtId="164" fontId="67" fillId="2" borderId="61" xfId="2" applyNumberFormat="1" applyFont="1" applyFill="1" applyBorder="1"/>
    <xf numFmtId="164" fontId="67" fillId="2" borderId="51" xfId="2" applyNumberFormat="1" applyFont="1" applyFill="1" applyBorder="1"/>
    <xf numFmtId="164" fontId="67" fillId="2" borderId="6" xfId="2" applyNumberFormat="1" applyFont="1" applyFill="1" applyBorder="1"/>
    <xf numFmtId="164" fontId="67" fillId="3" borderId="6" xfId="2" applyNumberFormat="1" applyFont="1" applyFill="1" applyBorder="1"/>
    <xf numFmtId="164" fontId="67" fillId="2" borderId="7" xfId="2" applyNumberFormat="1" applyFont="1" applyFill="1" applyBorder="1"/>
    <xf numFmtId="0" fontId="67" fillId="0" borderId="0" xfId="0" applyFont="1" applyFill="1"/>
    <xf numFmtId="0" fontId="67" fillId="3" borderId="4" xfId="0" applyFont="1" applyFill="1" applyBorder="1"/>
    <xf numFmtId="0" fontId="67" fillId="0" borderId="0" xfId="0" applyFont="1"/>
    <xf numFmtId="164" fontId="67" fillId="2" borderId="1" xfId="1" applyNumberFormat="1" applyFont="1" applyAlignment="1"/>
    <xf numFmtId="3" fontId="67" fillId="0" borderId="0" xfId="0" applyNumberFormat="1" applyFont="1" applyFill="1"/>
    <xf numFmtId="3" fontId="67" fillId="0" borderId="0" xfId="0" applyNumberFormat="1" applyFont="1"/>
    <xf numFmtId="164" fontId="67" fillId="3" borderId="1" xfId="1" applyNumberFormat="1" applyFont="1" applyFill="1" applyAlignment="1"/>
    <xf numFmtId="0" fontId="68" fillId="0" borderId="0" xfId="0" applyFont="1" applyFill="1"/>
    <xf numFmtId="3" fontId="68" fillId="3" borderId="1" xfId="1" applyFont="1" applyFill="1" applyBorder="1" applyAlignment="1">
      <alignment vertical="center"/>
    </xf>
    <xf numFmtId="164" fontId="68"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pplyAlignment="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applyFill="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applyFill="1"/>
    <xf numFmtId="0" fontId="70" fillId="0" borderId="4" xfId="0" applyFont="1" applyFill="1" applyBorder="1"/>
    <xf numFmtId="0" fontId="70" fillId="3" borderId="0" xfId="0" applyFont="1" applyFill="1"/>
    <xf numFmtId="164" fontId="67" fillId="2" borderId="10" xfId="5" applyNumberFormat="1" applyFont="1" applyFill="1" applyBorder="1" applyAlignment="1"/>
    <xf numFmtId="164" fontId="67" fillId="3" borderId="10" xfId="5" applyNumberFormat="1" applyFont="1" applyFill="1" applyBorder="1" applyAlignment="1"/>
    <xf numFmtId="170" fontId="67" fillId="3" borderId="1" xfId="6" applyNumberFormat="1" applyFont="1" applyFill="1" applyBorder="1" applyAlignment="1">
      <alignment horizontal="right"/>
    </xf>
    <xf numFmtId="0" fontId="69" fillId="3" borderId="0" xfId="0" applyFont="1" applyFill="1"/>
    <xf numFmtId="0" fontId="69" fillId="3" borderId="0" xfId="0" applyFont="1" applyFill="1" applyAlignment="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Border="1" applyAlignment="1"/>
    <xf numFmtId="170" fontId="67" fillId="3" borderId="1" xfId="1" applyNumberFormat="1" applyFont="1" applyFill="1" applyBorder="1" applyAlignment="1"/>
    <xf numFmtId="0" fontId="71" fillId="0" borderId="0" xfId="0" applyFont="1" applyFill="1"/>
    <xf numFmtId="0" fontId="71" fillId="0" borderId="0" xfId="0" applyFont="1"/>
    <xf numFmtId="0" fontId="72" fillId="0" borderId="0" xfId="0" applyFont="1" applyFill="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applyFill="1"/>
    <xf numFmtId="9" fontId="67" fillId="2" borderId="1" xfId="6" applyFont="1" applyFill="1" applyBorder="1" applyAlignment="1">
      <alignment horizontal="right"/>
    </xf>
    <xf numFmtId="9" fontId="67" fillId="2" borderId="10" xfId="6" applyFont="1" applyFill="1" applyBorder="1" applyAlignment="1">
      <alignment horizontal="right"/>
    </xf>
    <xf numFmtId="9" fontId="67" fillId="3"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Border="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168" fontId="31" fillId="4" borderId="37" xfId="3" applyNumberFormat="1" applyFont="1" applyBorder="1" applyAlignment="1">
      <alignment vertical="center"/>
    </xf>
    <xf numFmtId="41" fontId="67" fillId="3" borderId="34" xfId="2" applyNumberFormat="1" applyFont="1" applyFill="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Fill="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17" fontId="5" fillId="5" borderId="48" xfId="7" applyFont="1" applyBorder="1" applyAlignment="1">
      <alignment horizontal="center" vertical="center" wrapText="1"/>
    </xf>
    <xf numFmtId="17" fontId="5" fillId="5" borderId="0" xfId="7" applyFont="1" applyBorder="1" applyAlignment="1">
      <alignment horizontal="center" vertical="center" wrapText="1"/>
    </xf>
    <xf numFmtId="0" fontId="6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17" fontId="5" fillId="5" borderId="25" xfId="7" applyFont="1" applyBorder="1" applyAlignment="1">
      <alignment horizontal="center" vertical="center" wrapText="1"/>
    </xf>
    <xf numFmtId="17" fontId="5" fillId="5" borderId="63" xfId="7" applyFont="1" applyBorder="1" applyAlignment="1">
      <alignment horizontal="center" vertical="center" wrapText="1"/>
    </xf>
    <xf numFmtId="17" fontId="7" fillId="5" borderId="9" xfId="7" applyBorder="1" applyAlignment="1">
      <alignment horizontal="center"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2017</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40</xdr:row>
      <xdr:rowOff>66675</xdr:rowOff>
    </xdr:from>
    <xdr:to>
      <xdr:col>5</xdr:col>
      <xdr:colOff>17461</xdr:colOff>
      <xdr:row>41</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xdr:colOff>
      <xdr:row>41</xdr:row>
      <xdr:rowOff>133350</xdr:rowOff>
    </xdr:from>
    <xdr:to>
      <xdr:col>9</xdr:col>
      <xdr:colOff>276225</xdr:colOff>
      <xdr:row>48</xdr:row>
      <xdr:rowOff>53415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 y="6772275"/>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57150</xdr:colOff>
      <xdr:row>35</xdr:row>
      <xdr:rowOff>47625</xdr:rowOff>
    </xdr:from>
    <xdr:to>
      <xdr:col>12</xdr:col>
      <xdr:colOff>528272</xdr:colOff>
      <xdr:row>41</xdr:row>
      <xdr:rowOff>95250</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333375" y="5505450"/>
          <a:ext cx="7776797" cy="1133475"/>
        </a:xfrm>
        <a:prstGeom prst="rect">
          <a:avLst/>
        </a:prstGeom>
        <a:noFill/>
        <a:ln w="9525">
          <a:noFill/>
          <a:miter lim="800000"/>
          <a:headEnd/>
          <a:tailEnd/>
        </a:ln>
      </xdr:spPr>
    </xdr:pic>
    <xdr:clientData/>
  </xdr:twoCellAnchor>
  <xdr:twoCellAnchor editAs="oneCell">
    <xdr:from>
      <xdr:col>7</xdr:col>
      <xdr:colOff>0</xdr:colOff>
      <xdr:row>33</xdr:row>
      <xdr:rowOff>142875</xdr:rowOff>
    </xdr:from>
    <xdr:to>
      <xdr:col>8</xdr:col>
      <xdr:colOff>246609</xdr:colOff>
      <xdr:row>35</xdr:row>
      <xdr:rowOff>99465</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5019675" y="5095875"/>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233</xdr:row>
      <xdr:rowOff>152400</xdr:rowOff>
    </xdr:from>
    <xdr:to>
      <xdr:col>5</xdr:col>
      <xdr:colOff>255586</xdr:colOff>
      <xdr:row>235</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3</xdr:col>
      <xdr:colOff>889488</xdr:colOff>
      <xdr:row>111</xdr:row>
      <xdr:rowOff>163390</xdr:rowOff>
    </xdr:from>
    <xdr:to>
      <xdr:col>4</xdr:col>
      <xdr:colOff>813713</xdr:colOff>
      <xdr:row>113</xdr:row>
      <xdr:rowOff>81879</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3518388" y="16098715"/>
          <a:ext cx="848150" cy="280439"/>
        </a:xfrm>
        <a:prstGeom prst="rect">
          <a:avLst/>
        </a:prstGeom>
      </xdr:spPr>
    </xdr:pic>
    <xdr:clientData/>
  </xdr:twoCellAnchor>
  <xdr:twoCellAnchor editAs="absolute">
    <xdr:from>
      <xdr:col>1</xdr:col>
      <xdr:colOff>19050</xdr:colOff>
      <xdr:row>105</xdr:row>
      <xdr:rowOff>211748</xdr:rowOff>
    </xdr:from>
    <xdr:to>
      <xdr:col>8</xdr:col>
      <xdr:colOff>819150</xdr:colOff>
      <xdr:row>111</xdr:row>
      <xdr:rowOff>154598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295275" y="15299348"/>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28575</xdr:colOff>
      <xdr:row>38</xdr:row>
      <xdr:rowOff>47625</xdr:rowOff>
    </xdr:from>
    <xdr:to>
      <xdr:col>6</xdr:col>
      <xdr:colOff>767203</xdr:colOff>
      <xdr:row>48</xdr:row>
      <xdr:rowOff>91515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5372100"/>
          <a:ext cx="7766957"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43</xdr:row>
      <xdr:rowOff>76201</xdr:rowOff>
    </xdr:from>
    <xdr:to>
      <xdr:col>9</xdr:col>
      <xdr:colOff>190499</xdr:colOff>
      <xdr:row>45</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142875</xdr:colOff>
      <xdr:row>59</xdr:row>
      <xdr:rowOff>88106</xdr:rowOff>
    </xdr:from>
    <xdr:to>
      <xdr:col>10</xdr:col>
      <xdr:colOff>282591</xdr:colOff>
      <xdr:row>65</xdr:row>
      <xdr:rowOff>130264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42875" y="8868424"/>
          <a:ext cx="7767757" cy="1188251"/>
        </a:xfrm>
        <a:prstGeom prst="rect">
          <a:avLst/>
        </a:prstGeom>
        <a:noFill/>
        <a:ln w="9525">
          <a:noFill/>
          <a:miter lim="800000"/>
          <a:headEnd/>
          <a:tailEnd/>
        </a:ln>
      </xdr:spPr>
    </xdr:pic>
    <xdr:clientData/>
  </xdr:twoCellAnchor>
  <xdr:twoCellAnchor editAs="absolute">
    <xdr:from>
      <xdr:col>5</xdr:col>
      <xdr:colOff>379652</xdr:colOff>
      <xdr:row>54</xdr:row>
      <xdr:rowOff>132014</xdr:rowOff>
    </xdr:from>
    <xdr:to>
      <xdr:col>6</xdr:col>
      <xdr:colOff>376467</xdr:colOff>
      <xdr:row>54</xdr:row>
      <xdr:rowOff>363373</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229483" y="7920000"/>
          <a:ext cx="796916" cy="23482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93</xdr:row>
      <xdr:rowOff>170749</xdr:rowOff>
    </xdr:from>
    <xdr:to>
      <xdr:col>9</xdr:col>
      <xdr:colOff>575787</xdr:colOff>
      <xdr:row>100</xdr:row>
      <xdr:rowOff>46925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92</xdr:row>
      <xdr:rowOff>179440</xdr:rowOff>
    </xdr:from>
    <xdr:to>
      <xdr:col>7</xdr:col>
      <xdr:colOff>287319</xdr:colOff>
      <xdr:row>94</xdr:row>
      <xdr:rowOff>23865</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47625" y="8561388"/>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47625" y="8561388"/>
          <a:ext cx="7758479" cy="1133475"/>
        </a:xfrm>
        <a:prstGeom prst="rect">
          <a:avLst/>
        </a:prstGeom>
        <a:noFill/>
        <a:ln w="9525">
          <a:noFill/>
          <a:miter lim="800000"/>
          <a:headEnd/>
          <a:tailEnd/>
        </a:ln>
      </xdr:spPr>
    </xdr:pic>
    <xdr:clientData/>
  </xdr:absoluteAnchor>
  <xdr:absoluteAnchor>
    <xdr:pos x="4389791" y="841618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389791" y="841618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66</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8</xdr:col>
      <xdr:colOff>217503</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182616</xdr:colOff>
      <xdr:row>47</xdr:row>
      <xdr:rowOff>68262</xdr:rowOff>
    </xdr:from>
    <xdr:to>
      <xdr:col>7</xdr:col>
      <xdr:colOff>205355</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8</xdr:col>
      <xdr:colOff>33353</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tabSelected="1" zoomScaleNormal="100" workbookViewId="0"/>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01"/>
    </row>
    <row r="9" spans="1:5" ht="20.25">
      <c r="D9" s="11"/>
    </row>
    <row r="10" spans="1:5" ht="20.25">
      <c r="D10" s="18"/>
    </row>
    <row r="12" spans="1:5" ht="15">
      <c r="D12" s="15"/>
    </row>
    <row r="13" spans="1:5">
      <c r="D13" s="13"/>
    </row>
    <row r="14" spans="1:5" ht="17.25" customHeight="1" thickBot="1">
      <c r="D14" s="14"/>
    </row>
    <row r="15" spans="1:5" ht="26.25" customHeight="1" thickTop="1" thickBot="1">
      <c r="C15" s="26" t="s">
        <v>81</v>
      </c>
      <c r="D15" s="20"/>
      <c r="E15" s="26" t="s">
        <v>38</v>
      </c>
    </row>
    <row r="16" spans="1:5" ht="26.25" customHeight="1" thickTop="1" thickBot="1">
      <c r="C16" s="26" t="s">
        <v>50</v>
      </c>
      <c r="D16" s="20"/>
      <c r="E16" s="26" t="s">
        <v>39</v>
      </c>
    </row>
    <row r="17" spans="3:5" ht="26.25" customHeight="1" thickTop="1" thickBot="1">
      <c r="C17" s="26" t="s">
        <v>77</v>
      </c>
      <c r="D17" s="20"/>
      <c r="E17" s="26" t="s">
        <v>40</v>
      </c>
    </row>
    <row r="18" spans="3:5" ht="26.25" customHeight="1" thickTop="1" thickBot="1">
      <c r="C18" s="26" t="s">
        <v>82</v>
      </c>
      <c r="D18" s="20"/>
      <c r="E18" s="26" t="s">
        <v>41</v>
      </c>
    </row>
    <row r="19" spans="3:5" ht="26.25" customHeight="1" thickTop="1" thickBot="1">
      <c r="C19" s="26" t="s">
        <v>35</v>
      </c>
      <c r="D19" s="20"/>
      <c r="E19" s="26" t="s">
        <v>42</v>
      </c>
    </row>
    <row r="20" spans="3:5" ht="26.25" customHeight="1" thickTop="1" thickBot="1">
      <c r="C20" s="26" t="s">
        <v>44</v>
      </c>
      <c r="D20" s="20"/>
      <c r="E20" s="26" t="s">
        <v>87</v>
      </c>
    </row>
    <row r="21" spans="3:5" ht="26.25" customHeight="1" thickTop="1" thickBot="1">
      <c r="C21" s="26" t="s">
        <v>36</v>
      </c>
      <c r="D21" s="20"/>
      <c r="E21" s="27" t="s">
        <v>43</v>
      </c>
    </row>
    <row r="22" spans="3:5" ht="26.25" customHeight="1" thickTop="1" thickBot="1">
      <c r="C22" s="26"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topLeftCell="A7" zoomScaleNormal="100" workbookViewId="0">
      <selection activeCell="F11" sqref="F11"/>
    </sheetView>
  </sheetViews>
  <sheetFormatPr baseColWidth="10" defaultColWidth="11.42578125" defaultRowHeight="11.25"/>
  <cols>
    <col min="1" max="1" width="4.140625" style="52" customWidth="1"/>
    <col min="2" max="2" width="34.85546875" style="38" customWidth="1"/>
    <col min="3" max="3" width="2.42578125" style="38" customWidth="1"/>
    <col min="4" max="4" width="89.85546875" style="38" customWidth="1"/>
    <col min="5" max="5" width="7.140625" style="38" customWidth="1"/>
    <col min="6" max="6" width="26.140625" style="38" customWidth="1"/>
    <col min="7" max="16384" width="11.42578125" style="38"/>
  </cols>
  <sheetData>
    <row r="1" spans="1:5" ht="10.5" customHeight="1">
      <c r="A1" s="51"/>
    </row>
    <row r="2" spans="1:5" ht="10.5" customHeight="1"/>
    <row r="3" spans="1:5" ht="10.5" customHeight="1"/>
    <row r="4" spans="1:5" ht="10.5" customHeight="1"/>
    <row r="5" spans="1:5" ht="10.5" customHeight="1">
      <c r="D5" s="56"/>
    </row>
    <row r="6" spans="1:5" ht="10.5" customHeight="1">
      <c r="D6" s="56"/>
      <c r="E6" s="56"/>
    </row>
    <row r="7" spans="1:5" ht="49.5" customHeight="1">
      <c r="D7" s="56"/>
      <c r="E7" s="56"/>
    </row>
    <row r="8" spans="1:5" ht="22.5" customHeight="1">
      <c r="A8" s="48"/>
      <c r="B8" s="375" t="s">
        <v>31</v>
      </c>
      <c r="C8" s="375"/>
      <c r="D8" s="376"/>
    </row>
    <row r="9" spans="1:5" ht="42" customHeight="1">
      <c r="A9" s="48"/>
      <c r="B9" s="57" t="s">
        <v>45</v>
      </c>
      <c r="C9" s="58"/>
      <c r="D9" s="59" t="s">
        <v>11</v>
      </c>
    </row>
    <row r="10" spans="1:5" ht="48" customHeight="1">
      <c r="A10" s="48"/>
      <c r="B10" s="57" t="s">
        <v>162</v>
      </c>
      <c r="C10" s="58"/>
      <c r="D10" s="59" t="s">
        <v>163</v>
      </c>
    </row>
    <row r="11" spans="1:5" ht="39.75" customHeight="1">
      <c r="A11" s="48"/>
      <c r="B11" s="57" t="s">
        <v>164</v>
      </c>
      <c r="C11" s="58"/>
      <c r="D11" s="59" t="s">
        <v>165</v>
      </c>
    </row>
    <row r="12" spans="1:5" ht="37.5" customHeight="1">
      <c r="A12" s="48"/>
      <c r="B12" s="57" t="s">
        <v>166</v>
      </c>
      <c r="C12" s="162"/>
      <c r="D12" s="59" t="s">
        <v>167</v>
      </c>
    </row>
    <row r="13" spans="1:5" ht="56.25" customHeight="1">
      <c r="A13" s="48"/>
      <c r="B13" s="57" t="s">
        <v>168</v>
      </c>
      <c r="C13" s="162"/>
      <c r="D13" s="163" t="s">
        <v>169</v>
      </c>
    </row>
    <row r="14" spans="1:5" ht="52.5" customHeight="1">
      <c r="A14" s="48"/>
      <c r="B14" s="57" t="s">
        <v>83</v>
      </c>
      <c r="C14" s="58"/>
      <c r="D14" s="59" t="s">
        <v>94</v>
      </c>
    </row>
    <row r="15" spans="1:5" ht="39.75" customHeight="1">
      <c r="A15" s="48"/>
      <c r="B15" s="57" t="s">
        <v>84</v>
      </c>
      <c r="C15" s="58"/>
      <c r="D15" s="59"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1"/>
  <sheetViews>
    <sheetView topLeftCell="A4" zoomScaleNormal="100" workbookViewId="0">
      <selection activeCell="B41" sqref="B41"/>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8" customFormat="1" ht="22.5" customHeight="1">
      <c r="B8" s="331" t="s">
        <v>184</v>
      </c>
      <c r="C8" s="332"/>
      <c r="D8" s="332"/>
      <c r="E8" s="332"/>
      <c r="F8" s="332"/>
      <c r="G8" s="332"/>
      <c r="H8" s="333"/>
      <c r="I8" s="78"/>
      <c r="J8" s="44"/>
    </row>
    <row r="9" spans="2:10" s="38" customFormat="1" ht="15" customHeight="1">
      <c r="B9" s="337" t="s">
        <v>6</v>
      </c>
      <c r="C9" s="338" t="s">
        <v>58</v>
      </c>
      <c r="D9" s="339" t="s">
        <v>59</v>
      </c>
      <c r="E9" s="340"/>
      <c r="F9" s="341"/>
      <c r="G9" s="342" t="s">
        <v>60</v>
      </c>
      <c r="H9" s="343" t="s">
        <v>61</v>
      </c>
      <c r="I9" s="78"/>
      <c r="J9" s="44"/>
    </row>
    <row r="10" spans="2:10" s="38" customFormat="1" ht="24" customHeight="1">
      <c r="B10" s="337"/>
      <c r="C10" s="338"/>
      <c r="D10" s="80" t="s">
        <v>52</v>
      </c>
      <c r="E10" s="82" t="s">
        <v>53</v>
      </c>
      <c r="F10" s="81" t="s">
        <v>54</v>
      </c>
      <c r="G10" s="342"/>
      <c r="H10" s="343"/>
      <c r="I10" s="78"/>
    </row>
    <row r="11" spans="2:10" s="38" customFormat="1" ht="15" customHeight="1">
      <c r="B11" s="334" t="s">
        <v>172</v>
      </c>
      <c r="C11" s="335"/>
      <c r="D11" s="335"/>
      <c r="E11" s="335"/>
      <c r="F11" s="335"/>
      <c r="G11" s="335"/>
      <c r="H11" s="336"/>
      <c r="I11" s="78"/>
    </row>
    <row r="12" spans="2:10" s="38" customFormat="1" ht="9" customHeight="1">
      <c r="B12" s="91" t="s">
        <v>125</v>
      </c>
      <c r="C12" s="30" t="s">
        <v>62</v>
      </c>
      <c r="D12" s="172">
        <v>6</v>
      </c>
      <c r="E12" s="172">
        <v>14</v>
      </c>
      <c r="F12" s="172">
        <v>1</v>
      </c>
      <c r="G12" s="172">
        <v>453</v>
      </c>
      <c r="H12" s="172">
        <v>100</v>
      </c>
      <c r="I12" s="78"/>
    </row>
    <row r="13" spans="2:10" s="38" customFormat="1" ht="9" customHeight="1">
      <c r="B13" s="76" t="s">
        <v>1</v>
      </c>
      <c r="C13" s="68" t="s">
        <v>63</v>
      </c>
      <c r="D13" s="173">
        <v>10</v>
      </c>
      <c r="E13" s="173">
        <v>30</v>
      </c>
      <c r="F13" s="173">
        <v>2</v>
      </c>
      <c r="G13" s="173">
        <v>767</v>
      </c>
      <c r="H13" s="174">
        <v>124</v>
      </c>
      <c r="I13" s="78"/>
    </row>
    <row r="14" spans="2:10" s="38" customFormat="1" ht="9" customHeight="1">
      <c r="B14" s="92" t="s">
        <v>49</v>
      </c>
      <c r="C14" s="30" t="s">
        <v>64</v>
      </c>
      <c r="D14" s="172">
        <v>6</v>
      </c>
      <c r="E14" s="172">
        <v>19</v>
      </c>
      <c r="F14" s="172">
        <v>1</v>
      </c>
      <c r="G14" s="172">
        <v>404</v>
      </c>
      <c r="H14" s="175">
        <v>179</v>
      </c>
      <c r="I14" s="78"/>
    </row>
    <row r="15" spans="2:10" s="38" customFormat="1" ht="9" customHeight="1">
      <c r="B15" s="76" t="s">
        <v>152</v>
      </c>
      <c r="C15" s="68" t="s">
        <v>153</v>
      </c>
      <c r="D15" s="173">
        <v>5</v>
      </c>
      <c r="E15" s="173">
        <v>7</v>
      </c>
      <c r="F15" s="173">
        <v>1</v>
      </c>
      <c r="G15" s="173">
        <v>238</v>
      </c>
      <c r="H15" s="174">
        <v>60</v>
      </c>
      <c r="I15" s="78"/>
    </row>
    <row r="16" spans="2:10" s="38" customFormat="1" ht="9" customHeight="1">
      <c r="B16" s="91" t="s">
        <v>18</v>
      </c>
      <c r="C16" s="30" t="s">
        <v>65</v>
      </c>
      <c r="D16" s="172">
        <v>7</v>
      </c>
      <c r="E16" s="172">
        <v>9</v>
      </c>
      <c r="F16" s="172">
        <v>1</v>
      </c>
      <c r="G16" s="172">
        <v>359</v>
      </c>
      <c r="H16" s="175">
        <v>148</v>
      </c>
      <c r="I16" s="78"/>
      <c r="J16" s="39"/>
    </row>
    <row r="17" spans="2:10" s="38" customFormat="1" ht="9" customHeight="1">
      <c r="B17" s="76" t="s">
        <v>76</v>
      </c>
      <c r="C17" s="68" t="s">
        <v>66</v>
      </c>
      <c r="D17" s="173">
        <v>14</v>
      </c>
      <c r="E17" s="173">
        <v>42</v>
      </c>
      <c r="F17" s="173">
        <v>1</v>
      </c>
      <c r="G17" s="173">
        <v>1242</v>
      </c>
      <c r="H17" s="174">
        <v>100</v>
      </c>
      <c r="I17" s="78"/>
      <c r="J17" s="39"/>
    </row>
    <row r="18" spans="2:10" s="38" customFormat="1" ht="9" customHeight="1">
      <c r="B18" s="91" t="s">
        <v>126</v>
      </c>
      <c r="C18" s="30" t="s">
        <v>67</v>
      </c>
      <c r="D18" s="172">
        <v>28</v>
      </c>
      <c r="E18" s="172">
        <v>51</v>
      </c>
      <c r="F18" s="172">
        <v>1</v>
      </c>
      <c r="G18" s="172">
        <v>1665</v>
      </c>
      <c r="H18" s="175">
        <v>300</v>
      </c>
      <c r="I18" s="78"/>
      <c r="J18" s="39"/>
    </row>
    <row r="19" spans="2:10" s="38" customFormat="1" ht="9" customHeight="1">
      <c r="B19" s="76" t="s">
        <v>2</v>
      </c>
      <c r="C19" s="68" t="s">
        <v>68</v>
      </c>
      <c r="D19" s="173">
        <v>5</v>
      </c>
      <c r="E19" s="173">
        <v>12</v>
      </c>
      <c r="F19" s="173">
        <v>2</v>
      </c>
      <c r="G19" s="173">
        <v>239</v>
      </c>
      <c r="H19" s="174">
        <v>30</v>
      </c>
      <c r="I19" s="78"/>
    </row>
    <row r="20" spans="2:10" s="38" customFormat="1" ht="9" customHeight="1">
      <c r="B20" s="106" t="s">
        <v>3</v>
      </c>
      <c r="C20" s="104" t="s">
        <v>69</v>
      </c>
      <c r="D20" s="176">
        <v>4</v>
      </c>
      <c r="E20" s="176">
        <v>11</v>
      </c>
      <c r="F20" s="176">
        <v>1</v>
      </c>
      <c r="G20" s="176">
        <v>402</v>
      </c>
      <c r="H20" s="177">
        <v>68</v>
      </c>
      <c r="I20" s="78"/>
    </row>
    <row r="21" spans="2:10" s="38" customFormat="1" ht="9" customHeight="1">
      <c r="B21" s="105" t="s">
        <v>127</v>
      </c>
      <c r="C21" s="32" t="s">
        <v>70</v>
      </c>
      <c r="D21" s="178">
        <v>12</v>
      </c>
      <c r="E21" s="178">
        <v>37</v>
      </c>
      <c r="F21" s="178">
        <v>1</v>
      </c>
      <c r="G21" s="178">
        <v>1413</v>
      </c>
      <c r="H21" s="179">
        <v>168</v>
      </c>
      <c r="I21" s="78"/>
    </row>
    <row r="22" spans="2:10" s="38" customFormat="1" ht="9" customHeight="1">
      <c r="B22" s="106" t="s">
        <v>7</v>
      </c>
      <c r="C22" s="104" t="s">
        <v>71</v>
      </c>
      <c r="D22" s="176">
        <v>4</v>
      </c>
      <c r="E22" s="176">
        <v>5</v>
      </c>
      <c r="F22" s="176">
        <v>1</v>
      </c>
      <c r="G22" s="176">
        <v>204</v>
      </c>
      <c r="H22" s="177">
        <v>40</v>
      </c>
      <c r="I22" s="78"/>
    </row>
    <row r="23" spans="2:10" s="38" customFormat="1" ht="9" customHeight="1">
      <c r="B23" s="105" t="s">
        <v>8</v>
      </c>
      <c r="C23" s="32" t="s">
        <v>72</v>
      </c>
      <c r="D23" s="178">
        <v>7</v>
      </c>
      <c r="E23" s="178">
        <v>26</v>
      </c>
      <c r="F23" s="178">
        <v>3</v>
      </c>
      <c r="G23" s="178">
        <v>711</v>
      </c>
      <c r="H23" s="179">
        <v>176</v>
      </c>
      <c r="I23" s="78"/>
    </row>
    <row r="24" spans="2:10" s="38" customFormat="1" ht="9" customHeight="1">
      <c r="B24" s="106" t="s">
        <v>9</v>
      </c>
      <c r="C24" s="104" t="s">
        <v>73</v>
      </c>
      <c r="D24" s="176">
        <v>5</v>
      </c>
      <c r="E24" s="176">
        <v>15</v>
      </c>
      <c r="F24" s="176">
        <v>2</v>
      </c>
      <c r="G24" s="176">
        <v>419</v>
      </c>
      <c r="H24" s="177">
        <v>100</v>
      </c>
      <c r="I24" s="78"/>
    </row>
    <row r="25" spans="2:10" s="38" customFormat="1" ht="9" customHeight="1">
      <c r="B25" s="124" t="s">
        <v>128</v>
      </c>
      <c r="C25" s="32" t="s">
        <v>74</v>
      </c>
      <c r="D25" s="178">
        <v>6</v>
      </c>
      <c r="E25" s="178">
        <v>14</v>
      </c>
      <c r="F25" s="178">
        <v>1</v>
      </c>
      <c r="G25" s="178">
        <v>343</v>
      </c>
      <c r="H25" s="179">
        <v>60</v>
      </c>
      <c r="I25" s="78"/>
    </row>
    <row r="26" spans="2:10" s="38" customFormat="1" ht="9" customHeight="1">
      <c r="B26" s="106" t="s">
        <v>90</v>
      </c>
      <c r="C26" s="104" t="s">
        <v>91</v>
      </c>
      <c r="D26" s="176">
        <v>5</v>
      </c>
      <c r="E26" s="176">
        <v>11</v>
      </c>
      <c r="F26" s="176">
        <v>1</v>
      </c>
      <c r="G26" s="176">
        <v>230</v>
      </c>
      <c r="H26" s="177">
        <v>36</v>
      </c>
      <c r="I26" s="78"/>
    </row>
    <row r="27" spans="2:10" s="38" customFormat="1" ht="9" customHeight="1">
      <c r="B27" s="124" t="s">
        <v>88</v>
      </c>
      <c r="C27" s="32" t="s">
        <v>89</v>
      </c>
      <c r="D27" s="178">
        <v>4</v>
      </c>
      <c r="E27" s="178">
        <v>6</v>
      </c>
      <c r="F27" s="178">
        <v>1</v>
      </c>
      <c r="G27" s="178">
        <v>176</v>
      </c>
      <c r="H27" s="179">
        <v>38</v>
      </c>
      <c r="I27" s="78"/>
    </row>
    <row r="28" spans="2:10" s="38" customFormat="1" ht="9" customHeight="1">
      <c r="B28" s="106" t="s">
        <v>10</v>
      </c>
      <c r="C28" s="104" t="s">
        <v>75</v>
      </c>
      <c r="D28" s="176">
        <v>6</v>
      </c>
      <c r="E28" s="176">
        <v>12</v>
      </c>
      <c r="F28" s="176">
        <v>2</v>
      </c>
      <c r="G28" s="176">
        <v>500</v>
      </c>
      <c r="H28" s="177">
        <v>100</v>
      </c>
      <c r="I28" s="78"/>
    </row>
    <row r="29" spans="2:10" s="38" customFormat="1" ht="9" customHeight="1">
      <c r="B29" s="294" t="s">
        <v>150</v>
      </c>
      <c r="C29" s="295"/>
      <c r="D29" s="209">
        <v>134</v>
      </c>
      <c r="E29" s="209">
        <v>321</v>
      </c>
      <c r="F29" s="209">
        <v>23</v>
      </c>
      <c r="G29" s="209">
        <v>9765</v>
      </c>
      <c r="H29" s="206">
        <v>1827</v>
      </c>
      <c r="I29" s="78"/>
    </row>
    <row r="30" spans="2:10" s="38" customFormat="1" ht="15">
      <c r="B30" s="331" t="s">
        <v>147</v>
      </c>
      <c r="C30" s="332"/>
      <c r="D30" s="332"/>
      <c r="E30" s="332"/>
      <c r="F30" s="332"/>
      <c r="G30" s="332"/>
      <c r="H30" s="333"/>
      <c r="I30" s="52"/>
    </row>
    <row r="31" spans="2:10">
      <c r="B31" s="76" t="s">
        <v>129</v>
      </c>
      <c r="C31" s="68" t="s">
        <v>130</v>
      </c>
      <c r="D31" s="173">
        <v>3</v>
      </c>
      <c r="E31" s="173">
        <v>5</v>
      </c>
      <c r="F31" s="173">
        <v>1</v>
      </c>
      <c r="G31" s="173">
        <v>368</v>
      </c>
      <c r="H31" s="173">
        <v>0</v>
      </c>
      <c r="J31" s="43"/>
    </row>
    <row r="32" spans="2:10">
      <c r="B32" s="92" t="s">
        <v>131</v>
      </c>
      <c r="C32" s="30" t="s">
        <v>132</v>
      </c>
      <c r="D32" s="172">
        <v>6</v>
      </c>
      <c r="E32" s="172">
        <v>22</v>
      </c>
      <c r="F32" s="172">
        <v>1</v>
      </c>
      <c r="G32" s="172">
        <v>698</v>
      </c>
      <c r="H32" s="175">
        <v>0</v>
      </c>
    </row>
    <row r="33" spans="2:8">
      <c r="B33" s="76" t="s">
        <v>133</v>
      </c>
      <c r="C33" s="68" t="s">
        <v>134</v>
      </c>
      <c r="D33" s="173">
        <v>7</v>
      </c>
      <c r="E33" s="173">
        <v>27</v>
      </c>
      <c r="F33" s="173">
        <v>1</v>
      </c>
      <c r="G33" s="173">
        <v>919</v>
      </c>
      <c r="H33" s="174">
        <v>70</v>
      </c>
    </row>
    <row r="34" spans="2:8">
      <c r="B34" s="91" t="s">
        <v>135</v>
      </c>
      <c r="C34" s="30" t="s">
        <v>136</v>
      </c>
      <c r="D34" s="172">
        <v>15</v>
      </c>
      <c r="E34" s="172">
        <v>47</v>
      </c>
      <c r="F34" s="172">
        <v>4</v>
      </c>
      <c r="G34" s="172">
        <v>1500</v>
      </c>
      <c r="H34" s="175">
        <v>148</v>
      </c>
    </row>
    <row r="35" spans="2:8">
      <c r="B35" s="76" t="s">
        <v>137</v>
      </c>
      <c r="C35" s="68" t="s">
        <v>138</v>
      </c>
      <c r="D35" s="173">
        <v>7</v>
      </c>
      <c r="E35" s="173">
        <v>23</v>
      </c>
      <c r="F35" s="173">
        <v>5</v>
      </c>
      <c r="G35" s="173">
        <v>526</v>
      </c>
      <c r="H35" s="174">
        <v>0</v>
      </c>
    </row>
    <row r="36" spans="2:8">
      <c r="B36" s="91" t="s">
        <v>139</v>
      </c>
      <c r="C36" s="30" t="s">
        <v>140</v>
      </c>
      <c r="D36" s="172">
        <v>11</v>
      </c>
      <c r="E36" s="172">
        <v>32</v>
      </c>
      <c r="F36" s="172">
        <v>2</v>
      </c>
      <c r="G36" s="172">
        <v>0</v>
      </c>
      <c r="H36" s="175">
        <v>0</v>
      </c>
    </row>
    <row r="37" spans="2:8">
      <c r="B37" s="76" t="s">
        <v>141</v>
      </c>
      <c r="C37" s="68" t="s">
        <v>142</v>
      </c>
      <c r="D37" s="173">
        <v>2</v>
      </c>
      <c r="E37" s="173">
        <v>5</v>
      </c>
      <c r="F37" s="173">
        <v>0</v>
      </c>
      <c r="G37" s="173">
        <v>125</v>
      </c>
      <c r="H37" s="174">
        <v>0</v>
      </c>
    </row>
    <row r="38" spans="2:8">
      <c r="B38" s="137" t="s">
        <v>150</v>
      </c>
      <c r="C38" s="138"/>
      <c r="D38" s="180">
        <v>51</v>
      </c>
      <c r="E38" s="180">
        <v>161</v>
      </c>
      <c r="F38" s="180">
        <v>14</v>
      </c>
      <c r="G38" s="180">
        <v>4136</v>
      </c>
      <c r="H38" s="181">
        <v>218</v>
      </c>
    </row>
    <row r="39" spans="2:8">
      <c r="B39" s="99" t="s">
        <v>143</v>
      </c>
      <c r="C39" s="117"/>
      <c r="D39" s="118">
        <v>185</v>
      </c>
      <c r="E39" s="118">
        <v>482</v>
      </c>
      <c r="F39" s="118">
        <v>37</v>
      </c>
      <c r="G39" s="118">
        <v>13901</v>
      </c>
      <c r="H39" s="119">
        <v>2045</v>
      </c>
    </row>
    <row r="40" spans="2:8">
      <c r="B40" s="116" t="s">
        <v>186</v>
      </c>
    </row>
    <row r="41" spans="2:8">
      <c r="B41" s="116"/>
    </row>
  </sheetData>
  <mergeCells count="8">
    <mergeCell ref="B30:H30"/>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Y34"/>
  <sheetViews>
    <sheetView zoomScaleNormal="100" zoomScaleSheetLayoutView="100" workbookViewId="0">
      <selection activeCell="B32" sqref="B32:P34"/>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4" width="8.28515625" style="16" customWidth="1"/>
    <col min="15" max="15" width="9.85546875" style="16" bestFit="1" customWidth="1"/>
    <col min="16" max="16" width="13.85546875" style="16" bestFit="1" customWidth="1"/>
    <col min="17" max="17" width="7" style="16" bestFit="1" customWidth="1"/>
    <col min="18" max="20" width="7" style="16" customWidth="1"/>
    <col min="21" max="21" width="7.85546875" style="16" customWidth="1"/>
    <col min="22" max="22" width="5.85546875" style="16" customWidth="1"/>
    <col min="23" max="23" width="4.7109375" style="16" bestFit="1" customWidth="1"/>
    <col min="24" max="24" width="7.7109375" style="16" customWidth="1"/>
    <col min="25" max="25" width="1" style="16" customWidth="1"/>
    <col min="26" max="26" width="12.5703125" style="16" bestFit="1" customWidth="1"/>
    <col min="27" max="16384" width="11.42578125" style="16"/>
  </cols>
  <sheetData>
    <row r="1" spans="2:25" ht="10.5" customHeight="1"/>
    <row r="2" spans="2:25" ht="10.5" customHeight="1"/>
    <row r="3" spans="2:25" ht="10.5" customHeight="1"/>
    <row r="4" spans="2:25" ht="10.5" customHeight="1"/>
    <row r="5" spans="2:25" ht="10.5" customHeight="1"/>
    <row r="6" spans="2:25" ht="12.75" customHeight="1"/>
    <row r="7" spans="2:25" ht="49.5" customHeight="1">
      <c r="X7" s="107"/>
    </row>
    <row r="8" spans="2:25" ht="22.5" customHeight="1">
      <c r="B8" s="344" t="s">
        <v>185</v>
      </c>
      <c r="C8" s="344"/>
      <c r="D8" s="344"/>
      <c r="E8" s="344"/>
      <c r="F8" s="344"/>
      <c r="G8" s="344"/>
      <c r="H8" s="344"/>
      <c r="I8" s="344"/>
      <c r="J8" s="344"/>
      <c r="K8" s="344"/>
      <c r="L8" s="344"/>
      <c r="M8" s="344"/>
      <c r="N8" s="344"/>
      <c r="O8" s="344"/>
      <c r="P8" s="344"/>
      <c r="Q8" s="344"/>
      <c r="R8" s="344"/>
      <c r="S8" s="344"/>
      <c r="T8" s="344"/>
      <c r="U8" s="344"/>
      <c r="V8" s="344"/>
      <c r="W8" s="344"/>
      <c r="X8" s="83"/>
      <c r="Y8" s="107"/>
    </row>
    <row r="9" spans="2:25" ht="22.5" customHeight="1">
      <c r="B9" s="334" t="s">
        <v>172</v>
      </c>
      <c r="C9" s="335"/>
      <c r="D9" s="335"/>
      <c r="E9" s="335"/>
      <c r="F9" s="335"/>
      <c r="G9" s="335"/>
      <c r="H9" s="335"/>
      <c r="I9" s="335"/>
      <c r="J9" s="335"/>
      <c r="K9" s="335"/>
      <c r="L9" s="335"/>
      <c r="M9" s="335"/>
      <c r="N9" s="335"/>
      <c r="O9" s="335"/>
      <c r="P9" s="335"/>
      <c r="Q9" s="335"/>
      <c r="R9" s="335"/>
      <c r="S9" s="335"/>
      <c r="T9" s="335"/>
      <c r="U9" s="335"/>
      <c r="V9" s="335"/>
      <c r="W9" s="336"/>
      <c r="X9" s="83"/>
      <c r="Y9" s="107"/>
    </row>
    <row r="10" spans="2:25" s="109" customFormat="1" ht="11.25" customHeight="1">
      <c r="B10" s="337" t="s">
        <v>12</v>
      </c>
      <c r="C10" s="108" t="s">
        <v>95</v>
      </c>
      <c r="D10" s="108" t="s">
        <v>96</v>
      </c>
      <c r="E10" s="108" t="s">
        <v>97</v>
      </c>
      <c r="F10" s="108" t="s">
        <v>98</v>
      </c>
      <c r="G10" s="108" t="s">
        <v>99</v>
      </c>
      <c r="H10" s="108" t="s">
        <v>100</v>
      </c>
      <c r="I10" s="108" t="s">
        <v>101</v>
      </c>
      <c r="J10" s="108" t="s">
        <v>123</v>
      </c>
      <c r="K10" s="108" t="s">
        <v>102</v>
      </c>
      <c r="L10" s="108" t="s">
        <v>103</v>
      </c>
      <c r="M10" s="108" t="s">
        <v>104</v>
      </c>
      <c r="N10" s="108" t="s">
        <v>105</v>
      </c>
      <c r="O10" s="346" t="s">
        <v>161</v>
      </c>
      <c r="P10" s="108" t="s">
        <v>106</v>
      </c>
      <c r="Q10" s="108" t="s">
        <v>107</v>
      </c>
      <c r="R10" s="350" t="s">
        <v>181</v>
      </c>
      <c r="S10" s="350" t="s">
        <v>182</v>
      </c>
      <c r="T10" s="350" t="s">
        <v>183</v>
      </c>
      <c r="U10" s="108" t="s">
        <v>108</v>
      </c>
      <c r="V10" s="337" t="s">
        <v>109</v>
      </c>
      <c r="W10" s="345"/>
    </row>
    <row r="11" spans="2:25" ht="11.25" customHeight="1">
      <c r="B11" s="337"/>
      <c r="C11" s="35" t="s">
        <v>110</v>
      </c>
      <c r="D11" s="35" t="s">
        <v>111</v>
      </c>
      <c r="E11" s="35" t="s">
        <v>112</v>
      </c>
      <c r="F11" s="35" t="s">
        <v>113</v>
      </c>
      <c r="G11" s="35" t="s">
        <v>114</v>
      </c>
      <c r="H11" s="35" t="s">
        <v>115</v>
      </c>
      <c r="I11" s="35" t="s">
        <v>115</v>
      </c>
      <c r="J11" s="35" t="s">
        <v>124</v>
      </c>
      <c r="K11" s="35" t="s">
        <v>114</v>
      </c>
      <c r="L11" s="35" t="s">
        <v>116</v>
      </c>
      <c r="M11" s="35" t="s">
        <v>117</v>
      </c>
      <c r="N11" s="35" t="s">
        <v>118</v>
      </c>
      <c r="O11" s="347"/>
      <c r="P11" s="35" t="s">
        <v>114</v>
      </c>
      <c r="Q11" s="35" t="s">
        <v>119</v>
      </c>
      <c r="R11" s="351"/>
      <c r="S11" s="351"/>
      <c r="T11" s="351"/>
      <c r="U11" s="35" t="s">
        <v>114</v>
      </c>
      <c r="V11" s="337"/>
      <c r="W11" s="345"/>
    </row>
    <row r="12" spans="2:25" ht="9" customHeight="1">
      <c r="B12" s="91" t="s">
        <v>125</v>
      </c>
      <c r="C12" s="182">
        <v>0</v>
      </c>
      <c r="D12" s="182">
        <v>16</v>
      </c>
      <c r="E12" s="182">
        <v>0</v>
      </c>
      <c r="F12" s="182">
        <v>101</v>
      </c>
      <c r="G12" s="182">
        <v>102</v>
      </c>
      <c r="H12" s="182">
        <v>10</v>
      </c>
      <c r="I12" s="182">
        <v>0</v>
      </c>
      <c r="J12" s="182">
        <v>2</v>
      </c>
      <c r="K12" s="182">
        <v>85</v>
      </c>
      <c r="L12" s="182">
        <v>68</v>
      </c>
      <c r="M12" s="182">
        <v>0</v>
      </c>
      <c r="N12" s="182">
        <v>24</v>
      </c>
      <c r="O12" s="182">
        <v>0</v>
      </c>
      <c r="P12" s="182">
        <v>0</v>
      </c>
      <c r="Q12" s="182">
        <v>0</v>
      </c>
      <c r="R12" s="182">
        <v>45</v>
      </c>
      <c r="S12" s="182">
        <v>0</v>
      </c>
      <c r="T12" s="182">
        <v>0</v>
      </c>
      <c r="U12" s="182">
        <v>0</v>
      </c>
      <c r="V12" s="183">
        <v>453</v>
      </c>
      <c r="W12" s="184">
        <v>4.6390168970814133E-2</v>
      </c>
    </row>
    <row r="13" spans="2:25" ht="9" customHeight="1">
      <c r="B13" s="76" t="s">
        <v>1</v>
      </c>
      <c r="C13" s="185">
        <v>0</v>
      </c>
      <c r="D13" s="185">
        <v>62</v>
      </c>
      <c r="E13" s="185">
        <v>0</v>
      </c>
      <c r="F13" s="185">
        <v>158</v>
      </c>
      <c r="G13" s="185">
        <v>162</v>
      </c>
      <c r="H13" s="185">
        <v>10</v>
      </c>
      <c r="I13" s="185">
        <v>0</v>
      </c>
      <c r="J13" s="185">
        <v>2</v>
      </c>
      <c r="K13" s="185">
        <v>145</v>
      </c>
      <c r="L13" s="185">
        <v>50</v>
      </c>
      <c r="M13" s="185">
        <v>0</v>
      </c>
      <c r="N13" s="185">
        <v>8</v>
      </c>
      <c r="O13" s="185">
        <v>0</v>
      </c>
      <c r="P13" s="185">
        <v>0</v>
      </c>
      <c r="Q13" s="185">
        <v>0</v>
      </c>
      <c r="R13" s="185">
        <v>170</v>
      </c>
      <c r="S13" s="185">
        <v>0</v>
      </c>
      <c r="T13" s="185">
        <v>0</v>
      </c>
      <c r="U13" s="185">
        <v>0</v>
      </c>
      <c r="V13" s="185">
        <v>767</v>
      </c>
      <c r="W13" s="186">
        <v>7.854582693292371E-2</v>
      </c>
    </row>
    <row r="14" spans="2:25" ht="9" customHeight="1">
      <c r="B14" s="92" t="s">
        <v>49</v>
      </c>
      <c r="C14" s="182">
        <v>10</v>
      </c>
      <c r="D14" s="182">
        <v>27</v>
      </c>
      <c r="E14" s="182">
        <v>0</v>
      </c>
      <c r="F14" s="182">
        <v>66</v>
      </c>
      <c r="G14" s="182">
        <v>59</v>
      </c>
      <c r="H14" s="182">
        <v>0</v>
      </c>
      <c r="I14" s="182">
        <v>16</v>
      </c>
      <c r="J14" s="182">
        <v>0</v>
      </c>
      <c r="K14" s="182">
        <v>55</v>
      </c>
      <c r="L14" s="182">
        <v>56</v>
      </c>
      <c r="M14" s="182">
        <v>0</v>
      </c>
      <c r="N14" s="182">
        <v>39</v>
      </c>
      <c r="O14" s="182">
        <v>0</v>
      </c>
      <c r="P14" s="182">
        <v>0</v>
      </c>
      <c r="Q14" s="182">
        <v>18</v>
      </c>
      <c r="R14" s="182">
        <v>58</v>
      </c>
      <c r="S14" s="182">
        <v>0</v>
      </c>
      <c r="T14" s="182">
        <v>0</v>
      </c>
      <c r="U14" s="182">
        <v>0</v>
      </c>
      <c r="V14" s="183">
        <v>404</v>
      </c>
      <c r="W14" s="184">
        <v>4.1372247823860731E-2</v>
      </c>
    </row>
    <row r="15" spans="2:25" ht="9" customHeight="1">
      <c r="B15" s="76" t="s">
        <v>152</v>
      </c>
      <c r="C15" s="185">
        <v>0</v>
      </c>
      <c r="D15" s="185">
        <v>30</v>
      </c>
      <c r="E15" s="185">
        <v>0</v>
      </c>
      <c r="F15" s="185">
        <v>16</v>
      </c>
      <c r="G15" s="185">
        <v>38</v>
      </c>
      <c r="H15" s="185">
        <v>0</v>
      </c>
      <c r="I15" s="185">
        <v>0</v>
      </c>
      <c r="J15" s="185">
        <v>4</v>
      </c>
      <c r="K15" s="185">
        <v>70</v>
      </c>
      <c r="L15" s="185">
        <v>20</v>
      </c>
      <c r="M15" s="185">
        <v>0</v>
      </c>
      <c r="N15" s="185">
        <v>20</v>
      </c>
      <c r="O15" s="185">
        <v>0</v>
      </c>
      <c r="P15" s="185">
        <v>0</v>
      </c>
      <c r="Q15" s="185">
        <v>0</v>
      </c>
      <c r="R15" s="185">
        <v>40</v>
      </c>
      <c r="S15" s="185">
        <v>0</v>
      </c>
      <c r="T15" s="185">
        <v>0</v>
      </c>
      <c r="U15" s="185">
        <v>0</v>
      </c>
      <c r="V15" s="185">
        <v>238</v>
      </c>
      <c r="W15" s="186">
        <v>2.4372759856630826E-2</v>
      </c>
    </row>
    <row r="16" spans="2:25" ht="9" customHeight="1">
      <c r="B16" s="91" t="s">
        <v>18</v>
      </c>
      <c r="C16" s="182">
        <v>0</v>
      </c>
      <c r="D16" s="182">
        <v>16</v>
      </c>
      <c r="E16" s="182">
        <v>0</v>
      </c>
      <c r="F16" s="182">
        <v>86</v>
      </c>
      <c r="G16" s="182">
        <v>105</v>
      </c>
      <c r="H16" s="182">
        <v>0</v>
      </c>
      <c r="I16" s="182">
        <v>0</v>
      </c>
      <c r="J16" s="182">
        <v>2</v>
      </c>
      <c r="K16" s="182">
        <v>16</v>
      </c>
      <c r="L16" s="182">
        <v>24</v>
      </c>
      <c r="M16" s="182">
        <v>0</v>
      </c>
      <c r="N16" s="182">
        <v>0</v>
      </c>
      <c r="O16" s="182">
        <v>0</v>
      </c>
      <c r="P16" s="182">
        <v>0</v>
      </c>
      <c r="Q16" s="182">
        <v>0</v>
      </c>
      <c r="R16" s="182">
        <v>110</v>
      </c>
      <c r="S16" s="182">
        <v>0</v>
      </c>
      <c r="T16" s="182">
        <v>0</v>
      </c>
      <c r="U16" s="182">
        <v>0</v>
      </c>
      <c r="V16" s="183">
        <v>359</v>
      </c>
      <c r="W16" s="184">
        <v>3.6763952892985154E-2</v>
      </c>
    </row>
    <row r="17" spans="2:23" ht="9" customHeight="1">
      <c r="B17" s="76" t="s">
        <v>76</v>
      </c>
      <c r="C17" s="185">
        <v>14</v>
      </c>
      <c r="D17" s="185">
        <v>145</v>
      </c>
      <c r="E17" s="185">
        <v>0</v>
      </c>
      <c r="F17" s="185">
        <v>169</v>
      </c>
      <c r="G17" s="185">
        <v>285</v>
      </c>
      <c r="H17" s="185">
        <v>0</v>
      </c>
      <c r="I17" s="185">
        <v>0</v>
      </c>
      <c r="J17" s="185">
        <v>2</v>
      </c>
      <c r="K17" s="185">
        <v>265</v>
      </c>
      <c r="L17" s="185">
        <v>189</v>
      </c>
      <c r="M17" s="185">
        <v>0</v>
      </c>
      <c r="N17" s="185">
        <v>26</v>
      </c>
      <c r="O17" s="185">
        <v>0</v>
      </c>
      <c r="P17" s="185">
        <v>0</v>
      </c>
      <c r="Q17" s="185">
        <v>0</v>
      </c>
      <c r="R17" s="185">
        <v>147</v>
      </c>
      <c r="S17" s="185">
        <v>0</v>
      </c>
      <c r="T17" s="185">
        <v>0</v>
      </c>
      <c r="U17" s="185">
        <v>0</v>
      </c>
      <c r="V17" s="185">
        <v>1242</v>
      </c>
      <c r="W17" s="186">
        <v>0.12718894009216589</v>
      </c>
    </row>
    <row r="18" spans="2:23" ht="9" customHeight="1">
      <c r="B18" s="91" t="s">
        <v>126</v>
      </c>
      <c r="C18" s="182">
        <v>0</v>
      </c>
      <c r="D18" s="182">
        <v>165</v>
      </c>
      <c r="E18" s="182">
        <v>0</v>
      </c>
      <c r="F18" s="182">
        <v>48</v>
      </c>
      <c r="G18" s="182">
        <v>315</v>
      </c>
      <c r="H18" s="182">
        <v>0</v>
      </c>
      <c r="I18" s="182">
        <v>0</v>
      </c>
      <c r="J18" s="182">
        <v>20</v>
      </c>
      <c r="K18" s="182">
        <v>334</v>
      </c>
      <c r="L18" s="182">
        <v>85</v>
      </c>
      <c r="M18" s="182">
        <v>0</v>
      </c>
      <c r="N18" s="182">
        <v>482</v>
      </c>
      <c r="O18" s="182">
        <v>0</v>
      </c>
      <c r="P18" s="182">
        <v>0</v>
      </c>
      <c r="Q18" s="182">
        <v>0</v>
      </c>
      <c r="R18" s="182">
        <v>216</v>
      </c>
      <c r="S18" s="182">
        <v>0</v>
      </c>
      <c r="T18" s="182">
        <v>0</v>
      </c>
      <c r="U18" s="182">
        <v>0</v>
      </c>
      <c r="V18" s="183">
        <v>1665</v>
      </c>
      <c r="W18" s="184">
        <v>0.17050691244239632</v>
      </c>
    </row>
    <row r="19" spans="2:23" ht="9" customHeight="1">
      <c r="B19" s="76" t="s">
        <v>2</v>
      </c>
      <c r="C19" s="185">
        <v>0</v>
      </c>
      <c r="D19" s="185">
        <v>55</v>
      </c>
      <c r="E19" s="185">
        <v>0</v>
      </c>
      <c r="F19" s="185">
        <v>60</v>
      </c>
      <c r="G19" s="185">
        <v>45</v>
      </c>
      <c r="H19" s="185">
        <v>0</v>
      </c>
      <c r="I19" s="185">
        <v>0</v>
      </c>
      <c r="J19" s="185">
        <v>0</v>
      </c>
      <c r="K19" s="185">
        <v>19</v>
      </c>
      <c r="L19" s="185">
        <v>8</v>
      </c>
      <c r="M19" s="185">
        <v>0</v>
      </c>
      <c r="N19" s="185">
        <v>0</v>
      </c>
      <c r="O19" s="185">
        <v>0</v>
      </c>
      <c r="P19" s="185">
        <v>0</v>
      </c>
      <c r="Q19" s="185">
        <v>0</v>
      </c>
      <c r="R19" s="185">
        <v>52</v>
      </c>
      <c r="S19" s="185">
        <v>0</v>
      </c>
      <c r="T19" s="185">
        <v>0</v>
      </c>
      <c r="U19" s="185">
        <v>0</v>
      </c>
      <c r="V19" s="185">
        <v>239</v>
      </c>
      <c r="W19" s="186">
        <v>2.4475166410650281E-2</v>
      </c>
    </row>
    <row r="20" spans="2:23" ht="9" customHeight="1">
      <c r="B20" s="106" t="s">
        <v>3</v>
      </c>
      <c r="C20" s="187">
        <v>0</v>
      </c>
      <c r="D20" s="187">
        <v>0</v>
      </c>
      <c r="E20" s="187">
        <v>0</v>
      </c>
      <c r="F20" s="187">
        <v>194</v>
      </c>
      <c r="G20" s="187">
        <v>55</v>
      </c>
      <c r="H20" s="187">
        <v>0</v>
      </c>
      <c r="I20" s="187">
        <v>0</v>
      </c>
      <c r="J20" s="187">
        <v>0</v>
      </c>
      <c r="K20" s="187">
        <v>32</v>
      </c>
      <c r="L20" s="187">
        <v>0</v>
      </c>
      <c r="M20" s="187">
        <v>0</v>
      </c>
      <c r="N20" s="187">
        <v>50</v>
      </c>
      <c r="O20" s="187">
        <v>0</v>
      </c>
      <c r="P20" s="187">
        <v>0</v>
      </c>
      <c r="Q20" s="187">
        <v>0</v>
      </c>
      <c r="R20" s="187">
        <v>71</v>
      </c>
      <c r="S20" s="187">
        <v>0</v>
      </c>
      <c r="T20" s="187">
        <v>0</v>
      </c>
      <c r="U20" s="187">
        <v>0</v>
      </c>
      <c r="V20" s="187">
        <v>402</v>
      </c>
      <c r="W20" s="188">
        <v>4.1167434715821814E-2</v>
      </c>
    </row>
    <row r="21" spans="2:23" ht="9" customHeight="1">
      <c r="B21" s="105" t="s">
        <v>127</v>
      </c>
      <c r="C21" s="189">
        <v>0</v>
      </c>
      <c r="D21" s="189">
        <v>182</v>
      </c>
      <c r="E21" s="189">
        <v>0</v>
      </c>
      <c r="F21" s="189">
        <v>176</v>
      </c>
      <c r="G21" s="189">
        <v>305</v>
      </c>
      <c r="H21" s="189">
        <v>20</v>
      </c>
      <c r="I21" s="189">
        <v>0</v>
      </c>
      <c r="J21" s="189">
        <v>6</v>
      </c>
      <c r="K21" s="189">
        <v>300</v>
      </c>
      <c r="L21" s="189">
        <v>108</v>
      </c>
      <c r="M21" s="189">
        <v>0</v>
      </c>
      <c r="N21" s="189">
        <v>0</v>
      </c>
      <c r="O21" s="189">
        <v>0</v>
      </c>
      <c r="P21" s="189">
        <v>10</v>
      </c>
      <c r="Q21" s="189">
        <v>0</v>
      </c>
      <c r="R21" s="189">
        <v>306</v>
      </c>
      <c r="S21" s="189">
        <v>0</v>
      </c>
      <c r="T21" s="189">
        <v>0</v>
      </c>
      <c r="U21" s="189">
        <v>0</v>
      </c>
      <c r="V21" s="190">
        <v>1413</v>
      </c>
      <c r="W21" s="191">
        <v>0.14470046082949309</v>
      </c>
    </row>
    <row r="22" spans="2:23" ht="9" customHeight="1">
      <c r="B22" s="106" t="s">
        <v>7</v>
      </c>
      <c r="C22" s="187">
        <v>0</v>
      </c>
      <c r="D22" s="187">
        <v>3</v>
      </c>
      <c r="E22" s="187">
        <v>0</v>
      </c>
      <c r="F22" s="187">
        <v>68</v>
      </c>
      <c r="G22" s="187">
        <v>28</v>
      </c>
      <c r="H22" s="187">
        <v>0</v>
      </c>
      <c r="I22" s="187">
        <v>0</v>
      </c>
      <c r="J22" s="187">
        <v>1</v>
      </c>
      <c r="K22" s="187">
        <v>8</v>
      </c>
      <c r="L22" s="187">
        <v>4</v>
      </c>
      <c r="M22" s="187">
        <v>0</v>
      </c>
      <c r="N22" s="187">
        <v>46</v>
      </c>
      <c r="O22" s="187">
        <v>0</v>
      </c>
      <c r="P22" s="187">
        <v>0</v>
      </c>
      <c r="Q22" s="187">
        <v>0</v>
      </c>
      <c r="R22" s="187">
        <v>46</v>
      </c>
      <c r="S22" s="187">
        <v>0</v>
      </c>
      <c r="T22" s="187">
        <v>0</v>
      </c>
      <c r="U22" s="187">
        <v>0</v>
      </c>
      <c r="V22" s="187">
        <v>204</v>
      </c>
      <c r="W22" s="188">
        <v>2.0890937019969278E-2</v>
      </c>
    </row>
    <row r="23" spans="2:23" ht="9" customHeight="1">
      <c r="B23" s="105" t="s">
        <v>8</v>
      </c>
      <c r="C23" s="189">
        <v>8</v>
      </c>
      <c r="D23" s="189">
        <v>158</v>
      </c>
      <c r="E23" s="189">
        <v>0</v>
      </c>
      <c r="F23" s="189">
        <v>190</v>
      </c>
      <c r="G23" s="189">
        <v>83</v>
      </c>
      <c r="H23" s="189">
        <v>0</v>
      </c>
      <c r="I23" s="189">
        <v>0</v>
      </c>
      <c r="J23" s="189">
        <v>1</v>
      </c>
      <c r="K23" s="189">
        <v>132</v>
      </c>
      <c r="L23" s="189">
        <v>15</v>
      </c>
      <c r="M23" s="189">
        <v>0</v>
      </c>
      <c r="N23" s="189">
        <v>12</v>
      </c>
      <c r="O23" s="189">
        <v>0</v>
      </c>
      <c r="P23" s="189">
        <v>0</v>
      </c>
      <c r="Q23" s="189">
        <v>0</v>
      </c>
      <c r="R23" s="189">
        <v>105</v>
      </c>
      <c r="S23" s="189">
        <v>7</v>
      </c>
      <c r="T23" s="189">
        <v>0</v>
      </c>
      <c r="U23" s="189">
        <v>0</v>
      </c>
      <c r="V23" s="190">
        <v>711</v>
      </c>
      <c r="W23" s="191">
        <v>7.2811059907834097E-2</v>
      </c>
    </row>
    <row r="24" spans="2:23" ht="9" customHeight="1">
      <c r="B24" s="106" t="s">
        <v>9</v>
      </c>
      <c r="C24" s="187">
        <v>0</v>
      </c>
      <c r="D24" s="187">
        <v>96</v>
      </c>
      <c r="E24" s="187">
        <v>0</v>
      </c>
      <c r="F24" s="187">
        <v>102</v>
      </c>
      <c r="G24" s="187">
        <v>60</v>
      </c>
      <c r="H24" s="187">
        <v>0</v>
      </c>
      <c r="I24" s="187">
        <v>0</v>
      </c>
      <c r="J24" s="187">
        <v>1</v>
      </c>
      <c r="K24" s="187">
        <v>78</v>
      </c>
      <c r="L24" s="187">
        <v>10</v>
      </c>
      <c r="M24" s="187">
        <v>0</v>
      </c>
      <c r="N24" s="187">
        <v>12</v>
      </c>
      <c r="O24" s="187">
        <v>0</v>
      </c>
      <c r="P24" s="187">
        <v>0</v>
      </c>
      <c r="Q24" s="187">
        <v>0</v>
      </c>
      <c r="R24" s="187">
        <v>52</v>
      </c>
      <c r="S24" s="187">
        <v>0</v>
      </c>
      <c r="T24" s="187">
        <v>0</v>
      </c>
      <c r="U24" s="187">
        <v>8</v>
      </c>
      <c r="V24" s="187">
        <v>419</v>
      </c>
      <c r="W24" s="188">
        <v>4.2908346134152585E-2</v>
      </c>
    </row>
    <row r="25" spans="2:23" ht="9" customHeight="1">
      <c r="B25" s="124" t="s">
        <v>128</v>
      </c>
      <c r="C25" s="189">
        <v>0</v>
      </c>
      <c r="D25" s="189">
        <v>0</v>
      </c>
      <c r="E25" s="189">
        <v>0</v>
      </c>
      <c r="F25" s="189">
        <v>81</v>
      </c>
      <c r="G25" s="189">
        <v>92</v>
      </c>
      <c r="H25" s="189">
        <v>0</v>
      </c>
      <c r="I25" s="189">
        <v>0</v>
      </c>
      <c r="J25" s="189">
        <v>0</v>
      </c>
      <c r="K25" s="189">
        <v>96</v>
      </c>
      <c r="L25" s="189">
        <v>8</v>
      </c>
      <c r="M25" s="189">
        <v>0</v>
      </c>
      <c r="N25" s="189">
        <v>1</v>
      </c>
      <c r="O25" s="189">
        <v>0</v>
      </c>
      <c r="P25" s="189">
        <v>0</v>
      </c>
      <c r="Q25" s="189">
        <v>0</v>
      </c>
      <c r="R25" s="189">
        <v>65</v>
      </c>
      <c r="S25" s="189">
        <v>0</v>
      </c>
      <c r="T25" s="189">
        <v>0</v>
      </c>
      <c r="U25" s="189">
        <v>0</v>
      </c>
      <c r="V25" s="190">
        <v>343</v>
      </c>
      <c r="W25" s="191">
        <v>3.5125448028673838E-2</v>
      </c>
    </row>
    <row r="26" spans="2:23" ht="9" customHeight="1">
      <c r="B26" s="106" t="s">
        <v>90</v>
      </c>
      <c r="C26" s="187">
        <v>0</v>
      </c>
      <c r="D26" s="187">
        <v>22</v>
      </c>
      <c r="E26" s="187">
        <v>0</v>
      </c>
      <c r="F26" s="187">
        <v>56</v>
      </c>
      <c r="G26" s="187">
        <v>62</v>
      </c>
      <c r="H26" s="187">
        <v>0</v>
      </c>
      <c r="I26" s="187">
        <v>0</v>
      </c>
      <c r="J26" s="187">
        <v>0</v>
      </c>
      <c r="K26" s="187">
        <v>31</v>
      </c>
      <c r="L26" s="187">
        <v>33</v>
      </c>
      <c r="M26" s="187">
        <v>0</v>
      </c>
      <c r="N26" s="187">
        <v>8</v>
      </c>
      <c r="O26" s="187">
        <v>0</v>
      </c>
      <c r="P26" s="187">
        <v>0</v>
      </c>
      <c r="Q26" s="187">
        <v>0</v>
      </c>
      <c r="R26" s="187">
        <v>18</v>
      </c>
      <c r="S26" s="187">
        <v>0</v>
      </c>
      <c r="T26" s="187">
        <v>0</v>
      </c>
      <c r="U26" s="187">
        <v>0</v>
      </c>
      <c r="V26" s="187">
        <v>230</v>
      </c>
      <c r="W26" s="188">
        <v>2.3553507424475168E-2</v>
      </c>
    </row>
    <row r="27" spans="2:23" ht="9" customHeight="1">
      <c r="B27" s="124" t="s">
        <v>88</v>
      </c>
      <c r="C27" s="189">
        <v>0</v>
      </c>
      <c r="D27" s="189">
        <v>24</v>
      </c>
      <c r="E27" s="189">
        <v>0</v>
      </c>
      <c r="F27" s="189">
        <v>50</v>
      </c>
      <c r="G27" s="189">
        <v>20</v>
      </c>
      <c r="H27" s="189">
        <v>0</v>
      </c>
      <c r="I27" s="189">
        <v>0</v>
      </c>
      <c r="J27" s="189">
        <v>0</v>
      </c>
      <c r="K27" s="189">
        <v>28</v>
      </c>
      <c r="L27" s="189">
        <v>0</v>
      </c>
      <c r="M27" s="189">
        <v>0</v>
      </c>
      <c r="N27" s="189">
        <v>24</v>
      </c>
      <c r="O27" s="189">
        <v>0</v>
      </c>
      <c r="P27" s="189">
        <v>0</v>
      </c>
      <c r="Q27" s="189">
        <v>0</v>
      </c>
      <c r="R27" s="189">
        <v>22</v>
      </c>
      <c r="S27" s="189">
        <v>0</v>
      </c>
      <c r="T27" s="189">
        <v>0</v>
      </c>
      <c r="U27" s="189">
        <v>8</v>
      </c>
      <c r="V27" s="190">
        <v>176</v>
      </c>
      <c r="W27" s="191">
        <v>1.8023553507424475E-2</v>
      </c>
    </row>
    <row r="28" spans="2:23">
      <c r="B28" s="106" t="s">
        <v>10</v>
      </c>
      <c r="C28" s="187">
        <v>4</v>
      </c>
      <c r="D28" s="187">
        <v>86</v>
      </c>
      <c r="E28" s="187">
        <v>0</v>
      </c>
      <c r="F28" s="187">
        <v>118</v>
      </c>
      <c r="G28" s="187">
        <v>92</v>
      </c>
      <c r="H28" s="187">
        <v>0</v>
      </c>
      <c r="I28" s="187">
        <v>0</v>
      </c>
      <c r="J28" s="187">
        <v>1</v>
      </c>
      <c r="K28" s="187">
        <v>88</v>
      </c>
      <c r="L28" s="187">
        <v>28</v>
      </c>
      <c r="M28" s="187">
        <v>0</v>
      </c>
      <c r="N28" s="187">
        <v>24</v>
      </c>
      <c r="O28" s="187">
        <v>0</v>
      </c>
      <c r="P28" s="187">
        <v>0</v>
      </c>
      <c r="Q28" s="187">
        <v>0</v>
      </c>
      <c r="R28" s="187">
        <v>51</v>
      </c>
      <c r="S28" s="187">
        <v>0</v>
      </c>
      <c r="T28" s="187">
        <v>0</v>
      </c>
      <c r="U28" s="187">
        <v>8</v>
      </c>
      <c r="V28" s="187">
        <v>500</v>
      </c>
      <c r="W28" s="188">
        <v>5.1203277009728626E-2</v>
      </c>
    </row>
    <row r="29" spans="2:23" ht="12.75" customHeight="1">
      <c r="B29" s="110" t="s">
        <v>120</v>
      </c>
      <c r="C29" s="77">
        <v>36</v>
      </c>
      <c r="D29" s="77">
        <v>1087</v>
      </c>
      <c r="E29" s="77">
        <v>0</v>
      </c>
      <c r="F29" s="77">
        <v>1739</v>
      </c>
      <c r="G29" s="77">
        <v>1908</v>
      </c>
      <c r="H29" s="77">
        <v>40</v>
      </c>
      <c r="I29" s="77">
        <v>16</v>
      </c>
      <c r="J29" s="77">
        <v>42</v>
      </c>
      <c r="K29" s="77">
        <v>1782</v>
      </c>
      <c r="L29" s="77">
        <v>706</v>
      </c>
      <c r="M29" s="77">
        <v>0</v>
      </c>
      <c r="N29" s="77">
        <v>776</v>
      </c>
      <c r="O29" s="77">
        <v>0</v>
      </c>
      <c r="P29" s="77">
        <v>10</v>
      </c>
      <c r="Q29" s="77">
        <v>18</v>
      </c>
      <c r="R29" s="77">
        <v>1574</v>
      </c>
      <c r="S29" s="77">
        <v>7</v>
      </c>
      <c r="T29" s="77">
        <v>0</v>
      </c>
      <c r="U29" s="77">
        <v>24</v>
      </c>
      <c r="V29" s="77">
        <v>9765</v>
      </c>
      <c r="W29" s="113">
        <v>0.99999999999999989</v>
      </c>
    </row>
    <row r="30" spans="2:23" ht="15" customHeight="1">
      <c r="B30" s="111" t="s">
        <v>121</v>
      </c>
      <c r="C30" s="95">
        <v>3.6866359447004608E-3</v>
      </c>
      <c r="D30" s="95">
        <v>0.11131592421915003</v>
      </c>
      <c r="E30" s="95">
        <v>0</v>
      </c>
      <c r="F30" s="95">
        <v>0.17808499743983616</v>
      </c>
      <c r="G30" s="95">
        <v>0.19539170506912443</v>
      </c>
      <c r="H30" s="95">
        <v>4.0962621607782898E-3</v>
      </c>
      <c r="I30" s="95">
        <v>1.6385048643113159E-3</v>
      </c>
      <c r="J30" s="95">
        <v>4.3010752688172043E-3</v>
      </c>
      <c r="K30" s="95">
        <v>0.18248847926267281</v>
      </c>
      <c r="L30" s="95">
        <v>7.229902713773681E-2</v>
      </c>
      <c r="M30" s="95">
        <v>0</v>
      </c>
      <c r="N30" s="95">
        <v>7.9467485919098829E-2</v>
      </c>
      <c r="O30" s="95">
        <v>0</v>
      </c>
      <c r="P30" s="95">
        <v>1.0240655401945725E-3</v>
      </c>
      <c r="Q30" s="95">
        <v>1.8433179723502304E-3</v>
      </c>
      <c r="R30" s="95">
        <v>0.16118791602662572</v>
      </c>
      <c r="S30" s="95">
        <v>7.1684587813620072E-4</v>
      </c>
      <c r="T30" s="95">
        <v>0</v>
      </c>
      <c r="U30" s="95">
        <v>2.4577572964669739E-3</v>
      </c>
      <c r="V30" s="114">
        <v>0.99682539682539684</v>
      </c>
      <c r="W30" s="115"/>
    </row>
    <row r="31" spans="2:23" ht="18" customHeight="1">
      <c r="B31" s="116" t="str">
        <f>'Oferta de Juegos'!B40</f>
        <v>Al 28-02-2017</v>
      </c>
    </row>
    <row r="32" spans="2:23" ht="6.75" customHeight="1">
      <c r="B32" s="348" t="s">
        <v>187</v>
      </c>
      <c r="C32" s="349"/>
      <c r="D32" s="349"/>
      <c r="E32" s="349"/>
      <c r="F32" s="349"/>
      <c r="G32" s="349"/>
      <c r="H32" s="349"/>
      <c r="I32" s="349"/>
      <c r="J32" s="349"/>
      <c r="K32" s="349"/>
      <c r="L32" s="349"/>
      <c r="M32" s="349"/>
      <c r="N32" s="349"/>
      <c r="O32" s="349"/>
      <c r="P32" s="349" t="s">
        <v>122</v>
      </c>
    </row>
    <row r="33" spans="2:16">
      <c r="B33" s="349" t="s">
        <v>171</v>
      </c>
      <c r="C33" s="349"/>
      <c r="D33" s="349"/>
      <c r="E33" s="349"/>
      <c r="F33" s="349"/>
      <c r="G33" s="349"/>
      <c r="H33" s="349"/>
      <c r="I33" s="349"/>
      <c r="J33" s="349"/>
      <c r="K33" s="349"/>
      <c r="L33" s="349"/>
      <c r="M33" s="349"/>
      <c r="N33" s="349"/>
      <c r="O33" s="349"/>
      <c r="P33" s="349"/>
    </row>
    <row r="34" spans="2:16" ht="8.25" customHeight="1">
      <c r="B34" s="349"/>
      <c r="C34" s="349"/>
      <c r="D34" s="349"/>
      <c r="E34" s="349"/>
      <c r="F34" s="349"/>
      <c r="G34" s="349"/>
      <c r="H34" s="349"/>
      <c r="I34" s="349"/>
      <c r="J34" s="349"/>
      <c r="K34" s="349"/>
      <c r="L34" s="349"/>
      <c r="M34" s="349"/>
      <c r="N34" s="349"/>
      <c r="O34" s="349"/>
      <c r="P34" s="349"/>
    </row>
  </sheetData>
  <mergeCells count="9">
    <mergeCell ref="B8:W8"/>
    <mergeCell ref="B10:B11"/>
    <mergeCell ref="V10:W11"/>
    <mergeCell ref="O10:O11"/>
    <mergeCell ref="B32:P34"/>
    <mergeCell ref="B9:W9"/>
    <mergeCell ref="R10:R11"/>
    <mergeCell ref="S10:S11"/>
    <mergeCell ref="T10:T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24"/>
  <sheetViews>
    <sheetView topLeftCell="A64" zoomScaleNormal="100" workbookViewId="0">
      <selection activeCell="K63" sqref="K63"/>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1" width="11.42578125" style="16"/>
    <col min="12" max="12" width="12.42578125" style="16" bestFit="1" customWidth="1"/>
    <col min="13" max="13" width="14.140625" style="16" bestFit="1" customWidth="1"/>
    <col min="14" max="14" width="11.42578125" style="16"/>
    <col min="15" max="15" width="14.140625" style="16" bestFit="1" customWidth="1"/>
    <col min="16"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8" customFormat="1" ht="22.5" customHeight="1">
      <c r="B8" s="334" t="s">
        <v>188</v>
      </c>
      <c r="C8" s="335"/>
      <c r="D8" s="335"/>
      <c r="E8" s="335"/>
      <c r="F8" s="335"/>
      <c r="G8" s="335"/>
      <c r="H8" s="335"/>
      <c r="I8" s="336"/>
      <c r="K8" s="44"/>
    </row>
    <row r="9" spans="2:11" s="38" customFormat="1" ht="15" customHeight="1">
      <c r="B9" s="337" t="s">
        <v>6</v>
      </c>
      <c r="C9" s="338" t="s">
        <v>58</v>
      </c>
      <c r="D9" s="339" t="s">
        <v>78</v>
      </c>
      <c r="E9" s="340"/>
      <c r="F9" s="341"/>
      <c r="G9" s="342" t="s">
        <v>79</v>
      </c>
      <c r="H9" s="338" t="s">
        <v>56</v>
      </c>
      <c r="I9" s="345" t="s">
        <v>80</v>
      </c>
      <c r="K9" s="44"/>
    </row>
    <row r="10" spans="2:11" s="38" customFormat="1" ht="24" customHeight="1">
      <c r="B10" s="337"/>
      <c r="C10" s="338"/>
      <c r="D10" s="80" t="s">
        <v>52</v>
      </c>
      <c r="E10" s="82" t="s">
        <v>53</v>
      </c>
      <c r="F10" s="81" t="s">
        <v>54</v>
      </c>
      <c r="G10" s="342"/>
      <c r="H10" s="338"/>
      <c r="I10" s="345"/>
    </row>
    <row r="11" spans="2:11" s="38" customFormat="1" ht="15">
      <c r="B11" s="353" t="s">
        <v>172</v>
      </c>
      <c r="C11" s="354"/>
      <c r="D11" s="354"/>
      <c r="E11" s="354"/>
      <c r="F11" s="354"/>
      <c r="G11" s="354"/>
      <c r="H11" s="354"/>
      <c r="I11" s="355"/>
    </row>
    <row r="12" spans="2:11" s="38" customFormat="1" ht="9" customHeight="1">
      <c r="B12" s="192" t="s">
        <v>125</v>
      </c>
      <c r="C12" s="182" t="s">
        <v>62</v>
      </c>
      <c r="D12" s="172">
        <v>42</v>
      </c>
      <c r="E12" s="172">
        <v>103</v>
      </c>
      <c r="F12" s="172">
        <v>10</v>
      </c>
      <c r="G12" s="172">
        <v>453</v>
      </c>
      <c r="H12" s="172">
        <v>100</v>
      </c>
      <c r="I12" s="172">
        <v>708</v>
      </c>
    </row>
    <row r="13" spans="2:11" s="38" customFormat="1" ht="9" customHeight="1">
      <c r="B13" s="193" t="s">
        <v>1</v>
      </c>
      <c r="C13" s="185" t="s">
        <v>63</v>
      </c>
      <c r="D13" s="173">
        <v>70</v>
      </c>
      <c r="E13" s="173">
        <v>243</v>
      </c>
      <c r="F13" s="173">
        <v>17</v>
      </c>
      <c r="G13" s="173">
        <v>767</v>
      </c>
      <c r="H13" s="173">
        <v>124</v>
      </c>
      <c r="I13" s="173">
        <v>1221</v>
      </c>
    </row>
    <row r="14" spans="2:11" s="38" customFormat="1" ht="9" customHeight="1">
      <c r="B14" s="194" t="s">
        <v>49</v>
      </c>
      <c r="C14" s="182" t="s">
        <v>64</v>
      </c>
      <c r="D14" s="172">
        <v>42</v>
      </c>
      <c r="E14" s="172">
        <v>166</v>
      </c>
      <c r="F14" s="172">
        <v>10</v>
      </c>
      <c r="G14" s="172">
        <v>404</v>
      </c>
      <c r="H14" s="172">
        <v>179</v>
      </c>
      <c r="I14" s="172">
        <v>801</v>
      </c>
    </row>
    <row r="15" spans="2:11" s="38" customFormat="1" ht="9" customHeight="1">
      <c r="B15" s="193" t="s">
        <v>152</v>
      </c>
      <c r="C15" s="185" t="s">
        <v>153</v>
      </c>
      <c r="D15" s="173">
        <v>49</v>
      </c>
      <c r="E15" s="173">
        <v>61</v>
      </c>
      <c r="F15" s="173">
        <v>10</v>
      </c>
      <c r="G15" s="173">
        <v>238</v>
      </c>
      <c r="H15" s="173">
        <v>60</v>
      </c>
      <c r="I15" s="178">
        <v>418</v>
      </c>
    </row>
    <row r="16" spans="2:11" s="38" customFormat="1" ht="9" customHeight="1">
      <c r="B16" s="192" t="s">
        <v>18</v>
      </c>
      <c r="C16" s="182" t="s">
        <v>65</v>
      </c>
      <c r="D16" s="172">
        <v>49</v>
      </c>
      <c r="E16" s="172">
        <v>61</v>
      </c>
      <c r="F16" s="172">
        <v>10</v>
      </c>
      <c r="G16" s="172">
        <v>359</v>
      </c>
      <c r="H16" s="172">
        <v>148</v>
      </c>
      <c r="I16" s="172">
        <v>627</v>
      </c>
    </row>
    <row r="17" spans="2:9" s="38" customFormat="1" ht="9" customHeight="1">
      <c r="B17" s="193" t="s">
        <v>76</v>
      </c>
      <c r="C17" s="185" t="s">
        <v>66</v>
      </c>
      <c r="D17" s="173">
        <v>98</v>
      </c>
      <c r="E17" s="173">
        <v>326</v>
      </c>
      <c r="F17" s="173">
        <v>10</v>
      </c>
      <c r="G17" s="173">
        <v>1242</v>
      </c>
      <c r="H17" s="173">
        <v>100</v>
      </c>
      <c r="I17" s="178">
        <v>1776</v>
      </c>
    </row>
    <row r="18" spans="2:9" s="38" customFormat="1" ht="9" customHeight="1">
      <c r="B18" s="192" t="s">
        <v>126</v>
      </c>
      <c r="C18" s="182" t="s">
        <v>67</v>
      </c>
      <c r="D18" s="172">
        <v>196</v>
      </c>
      <c r="E18" s="172">
        <v>408</v>
      </c>
      <c r="F18" s="172">
        <v>10</v>
      </c>
      <c r="G18" s="172">
        <v>1665</v>
      </c>
      <c r="H18" s="172">
        <v>300</v>
      </c>
      <c r="I18" s="172">
        <v>2579</v>
      </c>
    </row>
    <row r="19" spans="2:9" s="38" customFormat="1" ht="9" customHeight="1">
      <c r="B19" s="193" t="s">
        <v>2</v>
      </c>
      <c r="C19" s="185" t="s">
        <v>68</v>
      </c>
      <c r="D19" s="173">
        <v>35</v>
      </c>
      <c r="E19" s="173">
        <v>94</v>
      </c>
      <c r="F19" s="173">
        <v>14</v>
      </c>
      <c r="G19" s="173">
        <v>239</v>
      </c>
      <c r="H19" s="173">
        <v>30</v>
      </c>
      <c r="I19" s="178">
        <v>412</v>
      </c>
    </row>
    <row r="20" spans="2:9" s="38" customFormat="1" ht="9" customHeight="1">
      <c r="B20" s="195" t="s">
        <v>3</v>
      </c>
      <c r="C20" s="187" t="s">
        <v>69</v>
      </c>
      <c r="D20" s="176">
        <v>28</v>
      </c>
      <c r="E20" s="176">
        <v>90</v>
      </c>
      <c r="F20" s="176">
        <v>10</v>
      </c>
      <c r="G20" s="176">
        <v>402</v>
      </c>
      <c r="H20" s="176">
        <v>68</v>
      </c>
      <c r="I20" s="172">
        <v>598</v>
      </c>
    </row>
    <row r="21" spans="2:9" s="38" customFormat="1" ht="9" customHeight="1">
      <c r="B21" s="196" t="s">
        <v>127</v>
      </c>
      <c r="C21" s="189" t="s">
        <v>70</v>
      </c>
      <c r="D21" s="178">
        <v>84</v>
      </c>
      <c r="E21" s="178">
        <v>279</v>
      </c>
      <c r="F21" s="178">
        <v>10</v>
      </c>
      <c r="G21" s="178">
        <v>1413</v>
      </c>
      <c r="H21" s="178">
        <v>168</v>
      </c>
      <c r="I21" s="178">
        <v>1954</v>
      </c>
    </row>
    <row r="22" spans="2:9" s="38" customFormat="1" ht="9" customHeight="1">
      <c r="B22" s="195" t="s">
        <v>7</v>
      </c>
      <c r="C22" s="187" t="s">
        <v>71</v>
      </c>
      <c r="D22" s="176">
        <v>28</v>
      </c>
      <c r="E22" s="176">
        <v>41</v>
      </c>
      <c r="F22" s="176">
        <v>7</v>
      </c>
      <c r="G22" s="176">
        <v>204</v>
      </c>
      <c r="H22" s="176">
        <v>40</v>
      </c>
      <c r="I22" s="172">
        <v>320</v>
      </c>
    </row>
    <row r="23" spans="2:9" s="38" customFormat="1" ht="9" customHeight="1">
      <c r="B23" s="196" t="s">
        <v>8</v>
      </c>
      <c r="C23" s="189" t="s">
        <v>72</v>
      </c>
      <c r="D23" s="178">
        <v>49</v>
      </c>
      <c r="E23" s="178">
        <v>209</v>
      </c>
      <c r="F23" s="178">
        <v>24</v>
      </c>
      <c r="G23" s="178">
        <v>711</v>
      </c>
      <c r="H23" s="178">
        <v>176</v>
      </c>
      <c r="I23" s="178">
        <v>1169</v>
      </c>
    </row>
    <row r="24" spans="2:9" s="38" customFormat="1" ht="9" customHeight="1">
      <c r="B24" s="195" t="s">
        <v>9</v>
      </c>
      <c r="C24" s="187" t="s">
        <v>73</v>
      </c>
      <c r="D24" s="176">
        <v>35</v>
      </c>
      <c r="E24" s="176">
        <v>127</v>
      </c>
      <c r="F24" s="176">
        <v>17</v>
      </c>
      <c r="G24" s="176">
        <v>419</v>
      </c>
      <c r="H24" s="176">
        <v>100</v>
      </c>
      <c r="I24" s="172">
        <v>698</v>
      </c>
    </row>
    <row r="25" spans="2:9" s="38" customFormat="1" ht="9" customHeight="1">
      <c r="B25" s="197" t="s">
        <v>128</v>
      </c>
      <c r="C25" s="189" t="s">
        <v>74</v>
      </c>
      <c r="D25" s="178">
        <v>42</v>
      </c>
      <c r="E25" s="178">
        <v>108</v>
      </c>
      <c r="F25" s="178">
        <v>10</v>
      </c>
      <c r="G25" s="178">
        <v>343</v>
      </c>
      <c r="H25" s="178">
        <v>60</v>
      </c>
      <c r="I25" s="178">
        <v>563</v>
      </c>
    </row>
    <row r="26" spans="2:9" s="38" customFormat="1" ht="9" customHeight="1">
      <c r="B26" s="195" t="s">
        <v>90</v>
      </c>
      <c r="C26" s="187" t="s">
        <v>91</v>
      </c>
      <c r="D26" s="176">
        <v>35</v>
      </c>
      <c r="E26" s="176">
        <v>84</v>
      </c>
      <c r="F26" s="176">
        <v>7</v>
      </c>
      <c r="G26" s="176">
        <v>230</v>
      </c>
      <c r="H26" s="176">
        <v>36</v>
      </c>
      <c r="I26" s="172">
        <v>392</v>
      </c>
    </row>
    <row r="27" spans="2:9" s="38" customFormat="1" ht="9" customHeight="1">
      <c r="B27" s="197" t="s">
        <v>88</v>
      </c>
      <c r="C27" s="189" t="s">
        <v>89</v>
      </c>
      <c r="D27" s="178">
        <v>28</v>
      </c>
      <c r="E27" s="178">
        <v>43</v>
      </c>
      <c r="F27" s="178">
        <v>7</v>
      </c>
      <c r="G27" s="178">
        <v>176</v>
      </c>
      <c r="H27" s="178">
        <v>38</v>
      </c>
      <c r="I27" s="178">
        <v>292</v>
      </c>
    </row>
    <row r="28" spans="2:9" s="38" customFormat="1" ht="9" customHeight="1">
      <c r="B28" s="195" t="s">
        <v>10</v>
      </c>
      <c r="C28" s="187" t="s">
        <v>75</v>
      </c>
      <c r="D28" s="176">
        <v>42</v>
      </c>
      <c r="E28" s="176">
        <v>90</v>
      </c>
      <c r="F28" s="176">
        <v>14</v>
      </c>
      <c r="G28" s="176">
        <v>500</v>
      </c>
      <c r="H28" s="176">
        <v>100</v>
      </c>
      <c r="I28" s="172">
        <v>746</v>
      </c>
    </row>
    <row r="29" spans="2:9" s="38" customFormat="1" ht="9" customHeight="1">
      <c r="B29" s="299" t="s">
        <v>150</v>
      </c>
      <c r="C29" s="208"/>
      <c r="D29" s="209">
        <v>952</v>
      </c>
      <c r="E29" s="209">
        <v>2533</v>
      </c>
      <c r="F29" s="209">
        <v>197</v>
      </c>
      <c r="G29" s="209">
        <v>9765</v>
      </c>
      <c r="H29" s="209">
        <v>1827</v>
      </c>
      <c r="I29" s="209">
        <v>15274</v>
      </c>
    </row>
    <row r="30" spans="2:9" s="38" customFormat="1" ht="15">
      <c r="B30" s="353" t="s">
        <v>147</v>
      </c>
      <c r="C30" s="354"/>
      <c r="D30" s="354"/>
      <c r="E30" s="354"/>
      <c r="F30" s="354"/>
      <c r="G30" s="354"/>
      <c r="H30" s="354"/>
      <c r="I30" s="355"/>
    </row>
    <row r="31" spans="2:9" s="38" customFormat="1" ht="9" customHeight="1">
      <c r="B31" s="200" t="s">
        <v>129</v>
      </c>
      <c r="C31" s="182" t="s">
        <v>130</v>
      </c>
      <c r="D31" s="172">
        <v>21</v>
      </c>
      <c r="E31" s="172">
        <v>35</v>
      </c>
      <c r="F31" s="172">
        <v>10</v>
      </c>
      <c r="G31" s="172">
        <v>368</v>
      </c>
      <c r="H31" s="172">
        <v>0</v>
      </c>
      <c r="I31" s="172">
        <v>434</v>
      </c>
    </row>
    <row r="32" spans="2:9" s="38" customFormat="1" ht="9" customHeight="1">
      <c r="B32" s="201" t="s">
        <v>131</v>
      </c>
      <c r="C32" s="185" t="s">
        <v>132</v>
      </c>
      <c r="D32" s="173">
        <v>42</v>
      </c>
      <c r="E32" s="173">
        <v>109</v>
      </c>
      <c r="F32" s="173">
        <v>10</v>
      </c>
      <c r="G32" s="173">
        <v>698</v>
      </c>
      <c r="H32" s="173">
        <v>0</v>
      </c>
      <c r="I32" s="174">
        <v>859</v>
      </c>
    </row>
    <row r="33" spans="1:247" s="38" customFormat="1" ht="9" customHeight="1">
      <c r="B33" s="202" t="s">
        <v>133</v>
      </c>
      <c r="C33" s="182" t="s">
        <v>134</v>
      </c>
      <c r="D33" s="172">
        <v>49</v>
      </c>
      <c r="E33" s="172">
        <v>146</v>
      </c>
      <c r="F33" s="172">
        <v>7</v>
      </c>
      <c r="G33" s="172">
        <v>919</v>
      </c>
      <c r="H33" s="172">
        <v>70</v>
      </c>
      <c r="I33" s="175">
        <v>1191</v>
      </c>
    </row>
    <row r="34" spans="1:247" s="38" customFormat="1" ht="9" customHeight="1">
      <c r="B34" s="201" t="s">
        <v>135</v>
      </c>
      <c r="C34" s="185" t="s">
        <v>136</v>
      </c>
      <c r="D34" s="173">
        <v>105</v>
      </c>
      <c r="E34" s="173">
        <v>369</v>
      </c>
      <c r="F34" s="173">
        <v>31</v>
      </c>
      <c r="G34" s="173">
        <v>1500</v>
      </c>
      <c r="H34" s="173">
        <v>148</v>
      </c>
      <c r="I34" s="179">
        <v>2153</v>
      </c>
    </row>
    <row r="35" spans="1:247" s="38" customFormat="1" ht="9" customHeight="1">
      <c r="B35" s="200" t="s">
        <v>137</v>
      </c>
      <c r="C35" s="182" t="s">
        <v>138</v>
      </c>
      <c r="D35" s="172">
        <v>49</v>
      </c>
      <c r="E35" s="172">
        <v>178</v>
      </c>
      <c r="F35" s="172">
        <v>50</v>
      </c>
      <c r="G35" s="172">
        <v>526</v>
      </c>
      <c r="H35" s="172">
        <v>0</v>
      </c>
      <c r="I35" s="175">
        <v>803</v>
      </c>
    </row>
    <row r="36" spans="1:247" s="38" customFormat="1" ht="9" customHeight="1">
      <c r="B36" s="201" t="s">
        <v>139</v>
      </c>
      <c r="C36" s="185" t="s">
        <v>140</v>
      </c>
      <c r="D36" s="173">
        <v>77</v>
      </c>
      <c r="E36" s="173">
        <v>260</v>
      </c>
      <c r="F36" s="173">
        <v>14</v>
      </c>
      <c r="G36" s="173">
        <v>0</v>
      </c>
      <c r="H36" s="173">
        <v>0</v>
      </c>
      <c r="I36" s="179">
        <v>351</v>
      </c>
    </row>
    <row r="37" spans="1:247" s="38" customFormat="1" ht="9" customHeight="1">
      <c r="B37" s="200" t="s">
        <v>141</v>
      </c>
      <c r="C37" s="182" t="s">
        <v>142</v>
      </c>
      <c r="D37" s="172">
        <v>14</v>
      </c>
      <c r="E37" s="172">
        <v>35</v>
      </c>
      <c r="F37" s="172">
        <v>0</v>
      </c>
      <c r="G37" s="172">
        <v>125</v>
      </c>
      <c r="H37" s="172">
        <v>0</v>
      </c>
      <c r="I37" s="175">
        <v>174</v>
      </c>
    </row>
    <row r="38" spans="1:247" s="38" customFormat="1" ht="9" customHeight="1">
      <c r="B38" s="203" t="s">
        <v>150</v>
      </c>
      <c r="C38" s="204"/>
      <c r="D38" s="205">
        <v>357</v>
      </c>
      <c r="E38" s="205">
        <v>1132</v>
      </c>
      <c r="F38" s="205">
        <v>122</v>
      </c>
      <c r="G38" s="205">
        <v>4136</v>
      </c>
      <c r="H38" s="205">
        <v>218</v>
      </c>
      <c r="I38" s="206">
        <v>5965</v>
      </c>
    </row>
    <row r="39" spans="1:247" s="79" customFormat="1" ht="18" customHeight="1">
      <c r="A39" s="55"/>
      <c r="B39" s="99" t="s">
        <v>143</v>
      </c>
      <c r="C39" s="117"/>
      <c r="D39" s="118">
        <v>1309</v>
      </c>
      <c r="E39" s="118">
        <v>3665</v>
      </c>
      <c r="F39" s="118">
        <v>319</v>
      </c>
      <c r="G39" s="118">
        <v>13901</v>
      </c>
      <c r="H39" s="118">
        <v>2045</v>
      </c>
      <c r="I39" s="119">
        <v>21239</v>
      </c>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row>
    <row r="40" spans="1:247" ht="22.5" customHeight="1">
      <c r="B40" s="116" t="str">
        <f>'Parque de Máquinas'!B31</f>
        <v>Al 28-02-2017</v>
      </c>
      <c r="I40" s="43"/>
    </row>
    <row r="41" spans="1:247" s="38" customFormat="1" ht="22.5" customHeight="1">
      <c r="B41" s="334" t="s">
        <v>189</v>
      </c>
      <c r="C41" s="335"/>
      <c r="D41" s="335"/>
      <c r="E41" s="335"/>
      <c r="F41" s="335"/>
      <c r="G41" s="335"/>
      <c r="H41" s="336"/>
      <c r="I41" s="83"/>
      <c r="J41" s="44"/>
    </row>
    <row r="42" spans="1:247" s="38" customFormat="1" ht="15" customHeight="1">
      <c r="B42" s="352" t="s">
        <v>6</v>
      </c>
      <c r="C42" s="338" t="s">
        <v>58</v>
      </c>
      <c r="D42" s="339" t="s">
        <v>78</v>
      </c>
      <c r="E42" s="340"/>
      <c r="F42" s="341"/>
      <c r="G42" s="338" t="s">
        <v>79</v>
      </c>
      <c r="H42" s="343" t="s">
        <v>56</v>
      </c>
      <c r="I42" s="356"/>
      <c r="J42" s="44"/>
    </row>
    <row r="43" spans="1:247" s="38" customFormat="1" ht="24" customHeight="1">
      <c r="B43" s="352"/>
      <c r="C43" s="338"/>
      <c r="D43" s="80" t="s">
        <v>52</v>
      </c>
      <c r="E43" s="82" t="s">
        <v>53</v>
      </c>
      <c r="F43" s="81" t="s">
        <v>54</v>
      </c>
      <c r="G43" s="338"/>
      <c r="H43" s="343"/>
      <c r="I43" s="356"/>
      <c r="J43" s="44"/>
    </row>
    <row r="44" spans="1:247" s="38" customFormat="1" ht="15" customHeight="1">
      <c r="B44" s="353" t="s">
        <v>172</v>
      </c>
      <c r="C44" s="354"/>
      <c r="D44" s="354"/>
      <c r="E44" s="354"/>
      <c r="F44" s="354"/>
      <c r="G44" s="354"/>
      <c r="H44" s="355"/>
      <c r="I44" s="120"/>
    </row>
    <row r="45" spans="1:247" s="38" customFormat="1" ht="9" customHeight="1">
      <c r="B45" s="200" t="s">
        <v>125</v>
      </c>
      <c r="C45" s="182" t="s">
        <v>62</v>
      </c>
      <c r="D45" s="172">
        <v>62991.071428571428</v>
      </c>
      <c r="E45" s="172">
        <v>14294.105409153954</v>
      </c>
      <c r="F45" s="172">
        <v>11964.285714285714</v>
      </c>
      <c r="G45" s="172">
        <v>49821.265137180701</v>
      </c>
      <c r="H45" s="175">
        <v>0</v>
      </c>
      <c r="I45" s="293"/>
    </row>
    <row r="46" spans="1:247" s="38" customFormat="1" ht="9" customHeight="1">
      <c r="B46" s="201" t="s">
        <v>1</v>
      </c>
      <c r="C46" s="185" t="s">
        <v>63</v>
      </c>
      <c r="D46" s="173">
        <v>53794.897959183676</v>
      </c>
      <c r="E46" s="173">
        <v>27218.298059964727</v>
      </c>
      <c r="F46" s="173">
        <v>16104.20168067227</v>
      </c>
      <c r="G46" s="173">
        <v>82160.531383870373</v>
      </c>
      <c r="H46" s="174">
        <v>1387.3271889400921</v>
      </c>
      <c r="I46" s="293"/>
    </row>
    <row r="47" spans="1:247" s="38" customFormat="1" ht="9" customHeight="1">
      <c r="B47" s="202" t="s">
        <v>49</v>
      </c>
      <c r="C47" s="182" t="s">
        <v>64</v>
      </c>
      <c r="D47" s="172">
        <v>35540.603741496598</v>
      </c>
      <c r="E47" s="172">
        <v>15343.470309810671</v>
      </c>
      <c r="F47" s="172">
        <v>2692.8571428571427</v>
      </c>
      <c r="G47" s="172">
        <v>59714.712429278639</v>
      </c>
      <c r="H47" s="175">
        <v>230.72126895450918</v>
      </c>
      <c r="I47" s="293"/>
    </row>
    <row r="48" spans="1:247" s="38" customFormat="1" ht="9" customHeight="1">
      <c r="B48" s="201" t="s">
        <v>152</v>
      </c>
      <c r="C48" s="185" t="s">
        <v>153</v>
      </c>
      <c r="D48" s="173">
        <v>11463.556851311954</v>
      </c>
      <c r="E48" s="173">
        <v>17790.3981264637</v>
      </c>
      <c r="F48" s="173">
        <v>12138.928571428571</v>
      </c>
      <c r="G48" s="173">
        <v>36201.260654261707</v>
      </c>
      <c r="H48" s="174">
        <v>31.25</v>
      </c>
      <c r="I48" s="293"/>
    </row>
    <row r="49" spans="2:9" s="38" customFormat="1" ht="9" customHeight="1">
      <c r="B49" s="200" t="s">
        <v>18</v>
      </c>
      <c r="C49" s="182" t="s">
        <v>65</v>
      </c>
      <c r="D49" s="172">
        <v>35081.632653061228</v>
      </c>
      <c r="E49" s="172">
        <v>33065.076112412178</v>
      </c>
      <c r="F49" s="172">
        <v>24060.714285714286</v>
      </c>
      <c r="G49" s="172">
        <v>76064.47940708317</v>
      </c>
      <c r="H49" s="175">
        <v>0</v>
      </c>
      <c r="I49" s="293"/>
    </row>
    <row r="50" spans="2:9" s="38" customFormat="1" ht="9" customHeight="1">
      <c r="B50" s="201" t="s">
        <v>76</v>
      </c>
      <c r="C50" s="185" t="s">
        <v>66</v>
      </c>
      <c r="D50" s="173">
        <v>29385.932944606415</v>
      </c>
      <c r="E50" s="173">
        <v>99614.318580192819</v>
      </c>
      <c r="F50" s="173">
        <v>71796.78571428571</v>
      </c>
      <c r="G50" s="173">
        <v>55567.18032551185</v>
      </c>
      <c r="H50" s="174">
        <v>0</v>
      </c>
      <c r="I50" s="293"/>
    </row>
    <row r="51" spans="2:9" s="38" customFormat="1" ht="9" customHeight="1">
      <c r="B51" s="200" t="s">
        <v>126</v>
      </c>
      <c r="C51" s="182" t="s">
        <v>67</v>
      </c>
      <c r="D51" s="172">
        <v>134239.20371720116</v>
      </c>
      <c r="E51" s="172">
        <v>80054.459733893556</v>
      </c>
      <c r="F51" s="172">
        <v>116189.28571428571</v>
      </c>
      <c r="G51" s="172">
        <v>91310.741999142003</v>
      </c>
      <c r="H51" s="175">
        <v>181.1904761904762</v>
      </c>
      <c r="I51" s="293"/>
    </row>
    <row r="52" spans="2:9" s="38" customFormat="1" ht="9" customHeight="1">
      <c r="B52" s="201" t="s">
        <v>2</v>
      </c>
      <c r="C52" s="185" t="s">
        <v>68</v>
      </c>
      <c r="D52" s="173">
        <v>30972.959183673469</v>
      </c>
      <c r="E52" s="173">
        <v>30599.69604863222</v>
      </c>
      <c r="F52" s="173">
        <v>8304.5918367346931</v>
      </c>
      <c r="G52" s="173">
        <v>62613.018081291091</v>
      </c>
      <c r="H52" s="174">
        <v>0</v>
      </c>
      <c r="I52" s="293"/>
    </row>
    <row r="53" spans="2:9" s="38" customFormat="1" ht="9" customHeight="1">
      <c r="B53" s="215" t="s">
        <v>3</v>
      </c>
      <c r="C53" s="187" t="s">
        <v>69</v>
      </c>
      <c r="D53" s="176">
        <v>38939.158163265303</v>
      </c>
      <c r="E53" s="176">
        <v>24237.103174603173</v>
      </c>
      <c r="F53" s="176">
        <v>14405.357142857143</v>
      </c>
      <c r="G53" s="176">
        <v>68464.735074626864</v>
      </c>
      <c r="H53" s="177">
        <v>0</v>
      </c>
      <c r="I53" s="293"/>
    </row>
    <row r="54" spans="2:9" s="38" customFormat="1" ht="9" customHeight="1">
      <c r="B54" s="218" t="s">
        <v>127</v>
      </c>
      <c r="C54" s="189" t="s">
        <v>70</v>
      </c>
      <c r="D54" s="178">
        <v>27227.593537414967</v>
      </c>
      <c r="E54" s="178">
        <v>23835.97670250896</v>
      </c>
      <c r="F54" s="178">
        <v>19234.285714285714</v>
      </c>
      <c r="G54" s="178">
        <v>65222.380067738348</v>
      </c>
      <c r="H54" s="179">
        <v>1339.5514455782313</v>
      </c>
      <c r="I54" s="293"/>
    </row>
    <row r="55" spans="2:9" s="38" customFormat="1" ht="9" customHeight="1">
      <c r="B55" s="215" t="s">
        <v>7</v>
      </c>
      <c r="C55" s="187" t="s">
        <v>71</v>
      </c>
      <c r="D55" s="176">
        <v>31662.627551020407</v>
      </c>
      <c r="E55" s="176">
        <v>80634.189895470379</v>
      </c>
      <c r="F55" s="176">
        <v>13030.612244897959</v>
      </c>
      <c r="G55" s="176">
        <v>50883.142857142855</v>
      </c>
      <c r="H55" s="177">
        <v>0</v>
      </c>
      <c r="I55" s="293"/>
    </row>
    <row r="56" spans="2:9" s="38" customFormat="1" ht="9" customHeight="1">
      <c r="B56" s="218" t="s">
        <v>8</v>
      </c>
      <c r="C56" s="189" t="s">
        <v>72</v>
      </c>
      <c r="D56" s="178">
        <v>20666.982507288631</v>
      </c>
      <c r="E56" s="178">
        <v>12847.334244702666</v>
      </c>
      <c r="F56" s="178">
        <v>2788.9880952380954</v>
      </c>
      <c r="G56" s="178">
        <v>77814.089411291949</v>
      </c>
      <c r="H56" s="179">
        <v>35.064935064935064</v>
      </c>
      <c r="I56" s="293"/>
    </row>
    <row r="57" spans="2:9" s="38" customFormat="1" ht="9" customHeight="1">
      <c r="B57" s="215" t="s">
        <v>9</v>
      </c>
      <c r="C57" s="187" t="s">
        <v>73</v>
      </c>
      <c r="D57" s="176">
        <v>24176.530612244896</v>
      </c>
      <c r="E57" s="176">
        <v>14206.13048368954</v>
      </c>
      <c r="F57" s="176">
        <v>4624.7899159663866</v>
      </c>
      <c r="G57" s="176">
        <v>86973.286481418341</v>
      </c>
      <c r="H57" s="177">
        <v>0</v>
      </c>
      <c r="I57" s="293"/>
    </row>
    <row r="58" spans="2:9" s="38" customFormat="1" ht="9" customHeight="1">
      <c r="B58" s="254" t="s">
        <v>128</v>
      </c>
      <c r="C58" s="189" t="s">
        <v>74</v>
      </c>
      <c r="D58" s="178">
        <v>31072.704081632652</v>
      </c>
      <c r="E58" s="178">
        <v>13734.804894179893</v>
      </c>
      <c r="F58" s="178">
        <v>6430.3571428571431</v>
      </c>
      <c r="G58" s="178">
        <v>68220.313411078721</v>
      </c>
      <c r="H58" s="179">
        <v>0</v>
      </c>
      <c r="I58" s="293"/>
    </row>
    <row r="59" spans="2:9" s="38" customFormat="1" ht="9" customHeight="1">
      <c r="B59" s="215" t="s">
        <v>90</v>
      </c>
      <c r="C59" s="187" t="s">
        <v>91</v>
      </c>
      <c r="D59" s="176">
        <v>32878.571428571428</v>
      </c>
      <c r="E59" s="176">
        <v>16301.785714285714</v>
      </c>
      <c r="F59" s="176">
        <v>3711.2244897959185</v>
      </c>
      <c r="G59" s="176">
        <v>47700.240527950307</v>
      </c>
      <c r="H59" s="177">
        <v>0</v>
      </c>
      <c r="I59" s="293"/>
    </row>
    <row r="60" spans="2:9" s="38" customFormat="1" ht="9" customHeight="1">
      <c r="B60" s="254" t="s">
        <v>88</v>
      </c>
      <c r="C60" s="189" t="s">
        <v>89</v>
      </c>
      <c r="D60" s="178">
        <v>15053.571428571429</v>
      </c>
      <c r="E60" s="178">
        <v>13962.167774086378</v>
      </c>
      <c r="F60" s="178">
        <v>309.18367346938777</v>
      </c>
      <c r="G60" s="178">
        <v>68679.438717532466</v>
      </c>
      <c r="H60" s="179">
        <v>0</v>
      </c>
      <c r="I60" s="293"/>
    </row>
    <row r="61" spans="2:9" s="38" customFormat="1" ht="9" customHeight="1">
      <c r="B61" s="215" t="s">
        <v>10</v>
      </c>
      <c r="C61" s="187" t="s">
        <v>75</v>
      </c>
      <c r="D61" s="176">
        <v>13171.343537414967</v>
      </c>
      <c r="E61" s="176">
        <v>19009.861111111109</v>
      </c>
      <c r="F61" s="176">
        <v>3752.5510204081634</v>
      </c>
      <c r="G61" s="176">
        <v>88941.027285714285</v>
      </c>
      <c r="H61" s="177">
        <v>1086.1607142857142</v>
      </c>
      <c r="I61" s="293"/>
    </row>
    <row r="62" spans="2:9" s="38" customFormat="1" ht="9" customHeight="1">
      <c r="B62" s="277" t="s">
        <v>176</v>
      </c>
      <c r="C62" s="208"/>
      <c r="D62" s="209">
        <v>36959.937725090043</v>
      </c>
      <c r="E62" s="209">
        <v>31573.480963244809</v>
      </c>
      <c r="F62" s="209">
        <v>19502.294123531767</v>
      </c>
      <c r="G62" s="209">
        <v>66844.226073653757</v>
      </c>
      <c r="H62" s="206">
        <v>613.03800414485124</v>
      </c>
      <c r="I62" s="120"/>
    </row>
    <row r="63" spans="2:9" s="38" customFormat="1" ht="15" customHeight="1">
      <c r="B63" s="353" t="s">
        <v>147</v>
      </c>
      <c r="C63" s="354"/>
      <c r="D63" s="354"/>
      <c r="E63" s="354"/>
      <c r="F63" s="354"/>
      <c r="G63" s="354"/>
      <c r="H63" s="355"/>
      <c r="I63" s="120"/>
    </row>
    <row r="64" spans="2:9" s="38" customFormat="1" ht="9" customHeight="1">
      <c r="B64" s="200" t="s">
        <v>129</v>
      </c>
      <c r="C64" s="182" t="s">
        <v>130</v>
      </c>
      <c r="D64" s="172">
        <v>4767.6651305683563</v>
      </c>
      <c r="E64" s="172">
        <v>25568.912442396315</v>
      </c>
      <c r="F64" s="172">
        <v>1829.0322580645161</v>
      </c>
      <c r="G64" s="172">
        <v>40573.071528751752</v>
      </c>
      <c r="H64" s="175">
        <v>0</v>
      </c>
      <c r="I64" s="293"/>
    </row>
    <row r="65" spans="1:247" s="38" customFormat="1" ht="9" customHeight="1">
      <c r="B65" s="201" t="s">
        <v>131</v>
      </c>
      <c r="C65" s="185" t="s">
        <v>132</v>
      </c>
      <c r="D65" s="173">
        <v>44966.973886328728</v>
      </c>
      <c r="E65" s="173">
        <v>26839.58804379994</v>
      </c>
      <c r="F65" s="173">
        <v>-824.19354838709683</v>
      </c>
      <c r="G65" s="173">
        <v>71315.947176263973</v>
      </c>
      <c r="H65" s="174">
        <v>0</v>
      </c>
      <c r="I65" s="293"/>
    </row>
    <row r="66" spans="1:247" s="38" customFormat="1" ht="9" customHeight="1">
      <c r="B66" s="202" t="s">
        <v>133</v>
      </c>
      <c r="C66" s="182" t="s">
        <v>134</v>
      </c>
      <c r="D66" s="172">
        <v>110823.5681369322</v>
      </c>
      <c r="E66" s="172">
        <v>93984.854175872737</v>
      </c>
      <c r="F66" s="172">
        <v>68882.488479262669</v>
      </c>
      <c r="G66" s="172">
        <v>101190.44940152339</v>
      </c>
      <c r="H66" s="175">
        <v>1554.4700460829492</v>
      </c>
      <c r="I66" s="293"/>
    </row>
    <row r="67" spans="1:247" s="38" customFormat="1" ht="9" customHeight="1">
      <c r="B67" s="201" t="s">
        <v>135</v>
      </c>
      <c r="C67" s="185" t="s">
        <v>136</v>
      </c>
      <c r="D67" s="173">
        <v>116431.96006144393</v>
      </c>
      <c r="E67" s="173">
        <v>91990.906536323106</v>
      </c>
      <c r="F67" s="173">
        <v>31041.11342351717</v>
      </c>
      <c r="G67" s="173">
        <v>99926.057361290324</v>
      </c>
      <c r="H67" s="174">
        <v>9762.9472537053189</v>
      </c>
      <c r="I67" s="293"/>
    </row>
    <row r="68" spans="1:247" s="38" customFormat="1" ht="9" customHeight="1">
      <c r="B68" s="200" t="s">
        <v>137</v>
      </c>
      <c r="C68" s="182" t="s">
        <v>138</v>
      </c>
      <c r="D68" s="172">
        <v>82336.043449637917</v>
      </c>
      <c r="E68" s="172">
        <v>72555.454874954696</v>
      </c>
      <c r="F68" s="172">
        <v>0</v>
      </c>
      <c r="G68" s="172">
        <v>119053.05402919171</v>
      </c>
      <c r="H68" s="175">
        <v>0</v>
      </c>
      <c r="I68" s="293"/>
    </row>
    <row r="69" spans="1:247" s="38" customFormat="1" ht="9" customHeight="1">
      <c r="B69" s="201" t="s">
        <v>139</v>
      </c>
      <c r="C69" s="185" t="s">
        <v>140</v>
      </c>
      <c r="D69" s="173">
        <v>28489.526602429829</v>
      </c>
      <c r="E69" s="173">
        <v>18204.007692307692</v>
      </c>
      <c r="F69" s="173">
        <v>17510.138248847925</v>
      </c>
      <c r="G69" s="173">
        <v>0</v>
      </c>
      <c r="H69" s="174">
        <v>0</v>
      </c>
      <c r="I69" s="293"/>
    </row>
    <row r="70" spans="1:247" s="38" customFormat="1" ht="9" customHeight="1">
      <c r="B70" s="200" t="s">
        <v>141</v>
      </c>
      <c r="C70" s="182" t="s">
        <v>142</v>
      </c>
      <c r="D70" s="172">
        <v>13253.456221198157</v>
      </c>
      <c r="E70" s="172">
        <v>6623.2718894009213</v>
      </c>
      <c r="F70" s="172">
        <v>0</v>
      </c>
      <c r="G70" s="172">
        <v>35514.270709677417</v>
      </c>
      <c r="H70" s="175">
        <v>0</v>
      </c>
      <c r="I70" s="293"/>
    </row>
    <row r="71" spans="1:247" s="38" customFormat="1" ht="9" customHeight="1">
      <c r="B71" s="207" t="s">
        <v>176</v>
      </c>
      <c r="C71" s="208"/>
      <c r="D71" s="209">
        <v>57295.599069791286</v>
      </c>
      <c r="E71" s="209">
        <v>47966.713665007912</v>
      </c>
      <c r="F71" s="209">
        <v>16919.796980186456</v>
      </c>
      <c r="G71" s="209">
        <v>66796.121458099791</v>
      </c>
      <c r="H71" s="206">
        <v>5658.7086498941344</v>
      </c>
      <c r="I71" s="293"/>
    </row>
    <row r="72" spans="1:247" s="79" customFormat="1" ht="18" customHeight="1">
      <c r="A72" s="55"/>
      <c r="B72" s="99" t="s">
        <v>177</v>
      </c>
      <c r="C72" s="117"/>
      <c r="D72" s="118">
        <v>42891.172283961248</v>
      </c>
      <c r="E72" s="118">
        <v>36354.840501259045</v>
      </c>
      <c r="F72" s="118">
        <v>18749.065790056051</v>
      </c>
      <c r="G72" s="118">
        <v>66830.195560783832</v>
      </c>
      <c r="H72" s="119">
        <v>650.36180536675943</v>
      </c>
      <c r="I72" s="84"/>
      <c r="J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row>
    <row r="73" spans="1:247" ht="22.5" customHeight="1">
      <c r="B73" s="116" t="s">
        <v>192</v>
      </c>
    </row>
    <row r="74" spans="1:247" s="38" customFormat="1" ht="22.5" customHeight="1">
      <c r="B74" s="334" t="s">
        <v>190</v>
      </c>
      <c r="C74" s="335"/>
      <c r="D74" s="335"/>
      <c r="E74" s="335"/>
      <c r="F74" s="335"/>
      <c r="G74" s="335"/>
      <c r="H74" s="336"/>
      <c r="I74" s="83"/>
    </row>
    <row r="75" spans="1:247" s="38" customFormat="1" ht="15" customHeight="1">
      <c r="B75" s="352" t="s">
        <v>6</v>
      </c>
      <c r="C75" s="338" t="s">
        <v>58</v>
      </c>
      <c r="D75" s="339" t="s">
        <v>78</v>
      </c>
      <c r="E75" s="340"/>
      <c r="F75" s="341"/>
      <c r="G75" s="338" t="s">
        <v>79</v>
      </c>
      <c r="H75" s="343" t="s">
        <v>56</v>
      </c>
      <c r="I75" s="356"/>
      <c r="J75" s="44"/>
    </row>
    <row r="76" spans="1:247" s="38" customFormat="1" ht="24" customHeight="1">
      <c r="B76" s="352"/>
      <c r="C76" s="338"/>
      <c r="D76" s="80" t="s">
        <v>52</v>
      </c>
      <c r="E76" s="82" t="s">
        <v>53</v>
      </c>
      <c r="F76" s="81" t="s">
        <v>54</v>
      </c>
      <c r="G76" s="338"/>
      <c r="H76" s="343"/>
      <c r="I76" s="356"/>
    </row>
    <row r="77" spans="1:247" s="38" customFormat="1" ht="15" customHeight="1">
      <c r="B77" s="353" t="s">
        <v>172</v>
      </c>
      <c r="C77" s="354"/>
      <c r="D77" s="354"/>
      <c r="E77" s="354"/>
      <c r="F77" s="354"/>
      <c r="G77" s="354"/>
      <c r="H77" s="355"/>
      <c r="I77" s="121"/>
      <c r="L77" s="154">
        <v>538866820</v>
      </c>
      <c r="M77" s="154">
        <v>1202623463.5079</v>
      </c>
      <c r="N77" s="154">
        <v>32756300</v>
      </c>
      <c r="O77" s="154">
        <v>9246316898.5</v>
      </c>
      <c r="P77" s="154">
        <v>20152402</v>
      </c>
    </row>
    <row r="78" spans="1:247" s="38" customFormat="1" ht="9" customHeight="1">
      <c r="B78" s="200" t="s">
        <v>125</v>
      </c>
      <c r="C78" s="182" t="s">
        <v>62</v>
      </c>
      <c r="D78" s="210">
        <v>97.93235712842062</v>
      </c>
      <c r="E78" s="210">
        <v>22.223077080819564</v>
      </c>
      <c r="F78" s="210">
        <v>18.600901283073512</v>
      </c>
      <c r="G78" s="210">
        <v>77.457230355841318</v>
      </c>
      <c r="H78" s="213">
        <v>0</v>
      </c>
      <c r="I78" s="121"/>
      <c r="L78" s="155">
        <v>1834162250</v>
      </c>
      <c r="M78" s="155">
        <v>3120641050</v>
      </c>
      <c r="N78" s="155">
        <v>75547300</v>
      </c>
      <c r="O78" s="155">
        <v>20736336354</v>
      </c>
      <c r="P78" s="155">
        <v>22711400</v>
      </c>
    </row>
    <row r="79" spans="1:247" s="38" customFormat="1" ht="9" customHeight="1">
      <c r="B79" s="201" t="s">
        <v>1</v>
      </c>
      <c r="C79" s="185" t="s">
        <v>63</v>
      </c>
      <c r="D79" s="211">
        <v>83.635046033462899</v>
      </c>
      <c r="E79" s="211">
        <v>42.316347786826583</v>
      </c>
      <c r="F79" s="211">
        <v>25.03723773055809</v>
      </c>
      <c r="G79" s="211">
        <v>127.73515863228241</v>
      </c>
      <c r="H79" s="212">
        <v>2.1568806283174888</v>
      </c>
      <c r="I79" s="122"/>
    </row>
    <row r="80" spans="1:247" s="38" customFormat="1" ht="9" customHeight="1">
      <c r="B80" s="202" t="s">
        <v>49</v>
      </c>
      <c r="C80" s="182" t="s">
        <v>64</v>
      </c>
      <c r="D80" s="210">
        <v>55.255054712297067</v>
      </c>
      <c r="E80" s="210">
        <v>23.854526997109296</v>
      </c>
      <c r="F80" s="210">
        <v>4.186590915652963</v>
      </c>
      <c r="G80" s="210">
        <v>92.838594594733664</v>
      </c>
      <c r="H80" s="213">
        <v>0.3587028636907218</v>
      </c>
      <c r="I80" s="121"/>
    </row>
    <row r="81" spans="2:9" s="38" customFormat="1" ht="9" customHeight="1">
      <c r="B81" s="201" t="s">
        <v>152</v>
      </c>
      <c r="C81" s="185" t="s">
        <v>153</v>
      </c>
      <c r="D81" s="211">
        <v>17.822417019809944</v>
      </c>
      <c r="E81" s="211">
        <v>27.658771049056607</v>
      </c>
      <c r="F81" s="211">
        <v>18.872418916727927</v>
      </c>
      <c r="G81" s="211">
        <v>56.282179465900256</v>
      </c>
      <c r="H81" s="212">
        <v>4.8584443649818877E-2</v>
      </c>
      <c r="I81" s="122"/>
    </row>
    <row r="82" spans="2:9" s="38" customFormat="1" ht="9" customHeight="1">
      <c r="B82" s="214" t="s">
        <v>18</v>
      </c>
      <c r="C82" s="185" t="s">
        <v>65</v>
      </c>
      <c r="D82" s="211">
        <v>54.541491352841568</v>
      </c>
      <c r="E82" s="211">
        <v>51.406346469134775</v>
      </c>
      <c r="F82" s="211">
        <v>37.407245356437684</v>
      </c>
      <c r="G82" s="211">
        <v>118.2576132321997</v>
      </c>
      <c r="H82" s="212">
        <v>0</v>
      </c>
      <c r="I82" s="122"/>
    </row>
    <row r="83" spans="2:9" s="38" customFormat="1" ht="9" customHeight="1">
      <c r="B83" s="200" t="s">
        <v>76</v>
      </c>
      <c r="C83" s="182" t="s">
        <v>66</v>
      </c>
      <c r="D83" s="210">
        <v>45.686374503826762</v>
      </c>
      <c r="E83" s="210">
        <v>154.87059992878346</v>
      </c>
      <c r="F83" s="210">
        <v>111.62262047276272</v>
      </c>
      <c r="G83" s="210">
        <v>86.39041732173294</v>
      </c>
      <c r="H83" s="213">
        <v>0</v>
      </c>
      <c r="I83" s="121"/>
    </row>
    <row r="84" spans="2:9" s="38" customFormat="1" ht="9" customHeight="1">
      <c r="B84" s="201" t="s">
        <v>126</v>
      </c>
      <c r="C84" s="185" t="s">
        <v>67</v>
      </c>
      <c r="D84" s="211">
        <v>208.70198491503731</v>
      </c>
      <c r="E84" s="211">
        <v>124.46084441145746</v>
      </c>
      <c r="F84" s="211">
        <v>180.63973774394941</v>
      </c>
      <c r="G84" s="211">
        <v>141.96101117697486</v>
      </c>
      <c r="H84" s="212">
        <v>0.28169723137152125</v>
      </c>
      <c r="I84" s="122"/>
    </row>
    <row r="85" spans="2:9" s="38" customFormat="1" ht="9" customHeight="1">
      <c r="B85" s="200" t="s">
        <v>2</v>
      </c>
      <c r="C85" s="182" t="s">
        <v>68</v>
      </c>
      <c r="D85" s="210">
        <v>48.153727684074354</v>
      </c>
      <c r="E85" s="210">
        <v>47.573414668043434</v>
      </c>
      <c r="F85" s="210">
        <v>12.911167172050641</v>
      </c>
      <c r="G85" s="210">
        <v>97.344596758898476</v>
      </c>
      <c r="H85" s="213">
        <v>0</v>
      </c>
      <c r="I85" s="121"/>
    </row>
    <row r="86" spans="2:9" s="38" customFormat="1" ht="9" customHeight="1">
      <c r="B86" s="201" t="s">
        <v>3</v>
      </c>
      <c r="C86" s="185" t="s">
        <v>69</v>
      </c>
      <c r="D86" s="211">
        <v>60.538794737745526</v>
      </c>
      <c r="E86" s="211">
        <v>37.681477549483326</v>
      </c>
      <c r="F86" s="211">
        <v>22.396040395605077</v>
      </c>
      <c r="G86" s="211">
        <v>106.44227402345557</v>
      </c>
      <c r="H86" s="212">
        <v>0</v>
      </c>
      <c r="I86" s="121"/>
    </row>
    <row r="87" spans="2:9" s="38" customFormat="1" ht="9" customHeight="1">
      <c r="B87" s="215" t="s">
        <v>127</v>
      </c>
      <c r="C87" s="187" t="s">
        <v>70</v>
      </c>
      <c r="D87" s="216">
        <v>42.330799486038721</v>
      </c>
      <c r="E87" s="216">
        <v>37.05784534212615</v>
      </c>
      <c r="F87" s="216">
        <v>29.903586253767376</v>
      </c>
      <c r="G87" s="216">
        <v>101.40137757145931</v>
      </c>
      <c r="H87" s="217">
        <v>2.0826035751593279</v>
      </c>
      <c r="I87" s="121"/>
    </row>
    <row r="88" spans="2:9" s="38" customFormat="1" ht="9" customHeight="1">
      <c r="B88" s="218" t="s">
        <v>7</v>
      </c>
      <c r="C88" s="189" t="s">
        <v>71</v>
      </c>
      <c r="D88" s="219">
        <v>49.225956609848112</v>
      </c>
      <c r="E88" s="219">
        <v>125.36215216720881</v>
      </c>
      <c r="F88" s="219">
        <v>20.258721482716311</v>
      </c>
      <c r="G88" s="219">
        <v>79.108133979793308</v>
      </c>
      <c r="H88" s="220">
        <v>0</v>
      </c>
      <c r="I88" s="121"/>
    </row>
    <row r="89" spans="2:9" s="38" customFormat="1" ht="9" customHeight="1">
      <c r="B89" s="215" t="s">
        <v>8</v>
      </c>
      <c r="C89" s="187" t="s">
        <v>72</v>
      </c>
      <c r="D89" s="216">
        <v>32.131003105189016</v>
      </c>
      <c r="E89" s="216">
        <v>19.973778773188641</v>
      </c>
      <c r="F89" s="216">
        <v>4.3360459184995497</v>
      </c>
      <c r="G89" s="216">
        <v>120.97773574927621</v>
      </c>
      <c r="H89" s="217">
        <v>5.451553157590066E-2</v>
      </c>
      <c r="I89" s="121"/>
    </row>
    <row r="90" spans="2:9" s="38" customFormat="1" ht="9" customHeight="1">
      <c r="B90" s="218" t="s">
        <v>9</v>
      </c>
      <c r="C90" s="189" t="s">
        <v>73</v>
      </c>
      <c r="D90" s="219">
        <v>37.587305253719464</v>
      </c>
      <c r="E90" s="219">
        <v>22.086302270937235</v>
      </c>
      <c r="F90" s="219">
        <v>7.1901710420646232</v>
      </c>
      <c r="G90" s="219">
        <v>135.21755955507274</v>
      </c>
      <c r="H90" s="220">
        <v>0</v>
      </c>
      <c r="I90" s="121"/>
    </row>
    <row r="91" spans="2:9" s="38" customFormat="1" ht="9" customHeight="1">
      <c r="B91" s="215" t="s">
        <v>128</v>
      </c>
      <c r="C91" s="187" t="s">
        <v>74</v>
      </c>
      <c r="D91" s="216">
        <v>48.308801296050511</v>
      </c>
      <c r="E91" s="216">
        <v>21.353531341521265</v>
      </c>
      <c r="F91" s="216">
        <v>9.9972903761713017</v>
      </c>
      <c r="G91" s="216">
        <v>106.06227112619318</v>
      </c>
      <c r="H91" s="217">
        <v>0</v>
      </c>
      <c r="I91" s="121"/>
    </row>
    <row r="92" spans="2:9" s="38" customFormat="1" ht="9" customHeight="1">
      <c r="B92" s="218" t="s">
        <v>90</v>
      </c>
      <c r="C92" s="189" t="s">
        <v>91</v>
      </c>
      <c r="D92" s="219">
        <v>51.116387227455149</v>
      </c>
      <c r="E92" s="219">
        <v>25.344422061668372</v>
      </c>
      <c r="F92" s="219">
        <v>5.769848867082163</v>
      </c>
      <c r="G92" s="219">
        <v>74.159668736416265</v>
      </c>
      <c r="H92" s="220">
        <v>0</v>
      </c>
      <c r="I92" s="121"/>
    </row>
    <row r="93" spans="2:9" s="38" customFormat="1" ht="9" customHeight="1">
      <c r="B93" s="215" t="s">
        <v>88</v>
      </c>
      <c r="C93" s="187" t="s">
        <v>89</v>
      </c>
      <c r="D93" s="216">
        <v>23.403820569598466</v>
      </c>
      <c r="E93" s="216">
        <v>21.707012910381334</v>
      </c>
      <c r="F93" s="216">
        <v>0.48068853635575903</v>
      </c>
      <c r="G93" s="216">
        <v>106.77607424874063</v>
      </c>
      <c r="H93" s="217">
        <v>0</v>
      </c>
      <c r="I93" s="121"/>
    </row>
    <row r="94" spans="2:9" s="38" customFormat="1" ht="9" customHeight="1">
      <c r="B94" s="218" t="s">
        <v>10</v>
      </c>
      <c r="C94" s="189" t="s">
        <v>75</v>
      </c>
      <c r="D94" s="219">
        <v>20.477516732350189</v>
      </c>
      <c r="E94" s="219">
        <v>29.554672830197148</v>
      </c>
      <c r="F94" s="219">
        <v>5.8340993150109037</v>
      </c>
      <c r="G94" s="219">
        <v>138.27681050623323</v>
      </c>
      <c r="H94" s="220">
        <v>1.6886564485715616</v>
      </c>
      <c r="I94" s="121"/>
    </row>
    <row r="95" spans="2:9" s="38" customFormat="1" ht="9" customHeight="1">
      <c r="B95" s="198" t="s">
        <v>176</v>
      </c>
      <c r="C95" s="199"/>
      <c r="D95" s="221">
        <v>57.461696374574458</v>
      </c>
      <c r="E95" s="221">
        <v>49.087360213996682</v>
      </c>
      <c r="F95" s="221">
        <v>30.32025951638153</v>
      </c>
      <c r="G95" s="221">
        <v>103.92286511971787</v>
      </c>
      <c r="H95" s="296">
        <v>0.95309153176233452</v>
      </c>
      <c r="I95" s="122"/>
    </row>
    <row r="96" spans="2:9" s="38" customFormat="1" ht="15">
      <c r="B96" s="353" t="s">
        <v>144</v>
      </c>
      <c r="C96" s="354"/>
      <c r="D96" s="354"/>
      <c r="E96" s="354"/>
      <c r="F96" s="354"/>
      <c r="G96" s="354"/>
      <c r="H96" s="355"/>
      <c r="I96" s="122"/>
    </row>
    <row r="97" spans="1:247" s="38" customFormat="1" ht="9" customHeight="1">
      <c r="B97" s="200" t="s">
        <v>129</v>
      </c>
      <c r="C97" s="182" t="s">
        <v>130</v>
      </c>
      <c r="D97" s="216">
        <v>7.4122994520737491</v>
      </c>
      <c r="E97" s="216">
        <v>39.752044343832203</v>
      </c>
      <c r="F97" s="216">
        <v>2.8436004696203665</v>
      </c>
      <c r="G97" s="216">
        <v>63.079043436438724</v>
      </c>
      <c r="H97" s="217">
        <v>0</v>
      </c>
      <c r="I97" s="121"/>
    </row>
    <row r="98" spans="1:247" s="38" customFormat="1" ht="9" customHeight="1">
      <c r="B98" s="201" t="s">
        <v>131</v>
      </c>
      <c r="C98" s="185" t="s">
        <v>132</v>
      </c>
      <c r="D98" s="219">
        <v>69.910253084262877</v>
      </c>
      <c r="E98" s="219">
        <v>41.727566492747222</v>
      </c>
      <c r="F98" s="219">
        <v>-1.2813755202610295</v>
      </c>
      <c r="G98" s="219">
        <v>110.87505974139701</v>
      </c>
      <c r="H98" s="220">
        <v>0</v>
      </c>
      <c r="I98" s="122"/>
    </row>
    <row r="99" spans="1:247" s="38" customFormat="1" ht="9" customHeight="1">
      <c r="B99" s="202" t="s">
        <v>133</v>
      </c>
      <c r="C99" s="182" t="s">
        <v>134</v>
      </c>
      <c r="D99" s="216">
        <v>172.29764483906064</v>
      </c>
      <c r="E99" s="216">
        <v>146.11845925261227</v>
      </c>
      <c r="F99" s="216">
        <v>107.09175615936113</v>
      </c>
      <c r="G99" s="216">
        <v>157.32101397914116</v>
      </c>
      <c r="H99" s="217">
        <v>2.4167379954959487</v>
      </c>
      <c r="I99" s="121"/>
    </row>
    <row r="100" spans="1:247" s="38" customFormat="1" ht="9" customHeight="1">
      <c r="B100" s="201" t="s">
        <v>135</v>
      </c>
      <c r="C100" s="185" t="s">
        <v>136</v>
      </c>
      <c r="D100" s="219">
        <v>181.01702408458189</v>
      </c>
      <c r="E100" s="219">
        <v>143.01846447711182</v>
      </c>
      <c r="F100" s="219">
        <v>48.259687230480196</v>
      </c>
      <c r="G100" s="219">
        <v>155.35526089658171</v>
      </c>
      <c r="H100" s="220">
        <v>15.1784755425216</v>
      </c>
      <c r="I100" s="122"/>
    </row>
    <row r="101" spans="1:247" s="38" customFormat="1" ht="9" customHeight="1">
      <c r="B101" s="200" t="s">
        <v>137</v>
      </c>
      <c r="C101" s="182" t="s">
        <v>138</v>
      </c>
      <c r="D101" s="216">
        <v>128.00802762649511</v>
      </c>
      <c r="E101" s="216">
        <v>112.8021250834948</v>
      </c>
      <c r="F101" s="216">
        <v>0</v>
      </c>
      <c r="G101" s="216">
        <v>185.09204463424342</v>
      </c>
      <c r="H101" s="217">
        <v>0</v>
      </c>
      <c r="I101" s="122"/>
    </row>
    <row r="102" spans="1:247" s="38" customFormat="1" ht="9" customHeight="1">
      <c r="B102" s="201" t="s">
        <v>139</v>
      </c>
      <c r="C102" s="185" t="s">
        <v>140</v>
      </c>
      <c r="D102" s="219">
        <v>44.292729594424571</v>
      </c>
      <c r="E102" s="219">
        <v>28.301810749689356</v>
      </c>
      <c r="F102" s="219">
        <v>27.223050401654085</v>
      </c>
      <c r="G102" s="219">
        <v>0</v>
      </c>
      <c r="H102" s="220">
        <v>0</v>
      </c>
      <c r="I102" s="122"/>
    </row>
    <row r="103" spans="1:247" s="38" customFormat="1" ht="9" customHeight="1">
      <c r="B103" s="200" t="s">
        <v>141</v>
      </c>
      <c r="C103" s="182" t="s">
        <v>142</v>
      </c>
      <c r="D103" s="216">
        <v>20.605177502212584</v>
      </c>
      <c r="E103" s="216">
        <v>10.29721535641691</v>
      </c>
      <c r="F103" s="216">
        <v>0</v>
      </c>
      <c r="G103" s="216">
        <v>55.214114689879537</v>
      </c>
      <c r="H103" s="217">
        <v>0</v>
      </c>
      <c r="I103" s="122"/>
    </row>
    <row r="104" spans="1:247" s="38" customFormat="1" ht="9" customHeight="1">
      <c r="B104" s="203" t="s">
        <v>176</v>
      </c>
      <c r="C104" s="204"/>
      <c r="D104" s="222">
        <v>89.077593740444485</v>
      </c>
      <c r="E104" s="222">
        <v>74.573955107986379</v>
      </c>
      <c r="F104" s="222">
        <v>36.827343748170946</v>
      </c>
      <c r="G104" s="222">
        <v>121.15608956294693</v>
      </c>
      <c r="H104" s="297">
        <v>8.7976067690087749</v>
      </c>
      <c r="I104" s="121"/>
    </row>
    <row r="105" spans="1:247" s="79" customFormat="1" ht="18" customHeight="1">
      <c r="A105" s="55"/>
      <c r="B105" s="99" t="s">
        <v>177</v>
      </c>
      <c r="C105" s="117"/>
      <c r="D105" s="123">
        <v>73.269645057509479</v>
      </c>
      <c r="E105" s="123">
        <v>61.830657660991534</v>
      </c>
      <c r="F105" s="123">
        <v>33.573801632276236</v>
      </c>
      <c r="G105" s="123">
        <v>112.5394773413324</v>
      </c>
      <c r="H105" s="298">
        <v>4.8753491503855546</v>
      </c>
      <c r="I105" s="85"/>
      <c r="J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c r="IK105" s="38"/>
      <c r="IL105" s="38"/>
      <c r="IM105" s="38"/>
    </row>
    <row r="106" spans="1:247" ht="22.5" customHeight="1">
      <c r="B106" s="116" t="s">
        <v>191</v>
      </c>
    </row>
    <row r="118" spans="1:8">
      <c r="B118" s="139" t="s">
        <v>145</v>
      </c>
      <c r="C118" s="139"/>
      <c r="D118" s="139">
        <v>538866820</v>
      </c>
      <c r="E118" s="139">
        <v>1202623463.5079</v>
      </c>
      <c r="F118" s="139">
        <v>32756300</v>
      </c>
      <c r="G118" s="139">
        <v>9246316898.5</v>
      </c>
      <c r="H118" s="139">
        <v>20152402</v>
      </c>
    </row>
    <row r="119" spans="1:8">
      <c r="B119" s="139" t="s">
        <v>146</v>
      </c>
      <c r="C119" s="139"/>
      <c r="D119" s="139">
        <v>1856552700</v>
      </c>
      <c r="E119" s="139">
        <v>3508273000</v>
      </c>
      <c r="F119" s="139">
        <v>81738500</v>
      </c>
      <c r="G119" s="139">
        <v>21344774779</v>
      </c>
      <c r="H119" s="139">
        <v>20596875</v>
      </c>
    </row>
    <row r="120" spans="1:8">
      <c r="A120" s="164"/>
      <c r="B120" s="164"/>
      <c r="C120" s="164"/>
      <c r="D120" s="164"/>
      <c r="E120" s="139">
        <v>4710896463.5079002</v>
      </c>
      <c r="F120" s="139">
        <v>114494800</v>
      </c>
      <c r="G120" s="139">
        <v>30591091677.5</v>
      </c>
      <c r="H120" s="139">
        <v>40749277</v>
      </c>
    </row>
    <row r="121" spans="1:8">
      <c r="A121" s="164"/>
      <c r="B121" s="164"/>
      <c r="C121" s="164"/>
      <c r="D121" s="164"/>
      <c r="E121" s="139"/>
      <c r="F121" s="139"/>
      <c r="G121" s="139"/>
      <c r="H121" s="139"/>
    </row>
    <row r="122" spans="1:8">
      <c r="A122" s="164"/>
      <c r="B122" s="164"/>
      <c r="C122" s="164"/>
      <c r="D122" s="164"/>
      <c r="E122" s="139"/>
      <c r="F122" s="139"/>
      <c r="G122" s="139"/>
      <c r="H122" s="139"/>
    </row>
    <row r="123" spans="1:8">
      <c r="A123" s="164"/>
      <c r="B123" s="164"/>
      <c r="C123" s="164"/>
      <c r="D123" s="164"/>
      <c r="E123" s="139"/>
      <c r="F123" s="139"/>
      <c r="G123" s="139"/>
      <c r="H123" s="139"/>
    </row>
    <row r="124" spans="1:8">
      <c r="A124" s="164"/>
      <c r="B124" s="164"/>
      <c r="C124" s="164"/>
      <c r="D124" s="164"/>
      <c r="E124" s="139"/>
      <c r="F124" s="139"/>
      <c r="G124" s="139"/>
      <c r="H124" s="139"/>
    </row>
  </sheetData>
  <mergeCells count="27">
    <mergeCell ref="B96:H96"/>
    <mergeCell ref="B77:H77"/>
    <mergeCell ref="B11:I11"/>
    <mergeCell ref="B30:I30"/>
    <mergeCell ref="B63:H63"/>
    <mergeCell ref="B44:H44"/>
    <mergeCell ref="I75:I76"/>
    <mergeCell ref="B74:H74"/>
    <mergeCell ref="B75:B76"/>
    <mergeCell ref="C75:C76"/>
    <mergeCell ref="D75:F75"/>
    <mergeCell ref="G75:G76"/>
    <mergeCell ref="H75:H76"/>
    <mergeCell ref="I42:I43"/>
    <mergeCell ref="I9:I10"/>
    <mergeCell ref="B8:I8"/>
    <mergeCell ref="B42:B43"/>
    <mergeCell ref="C42:C43"/>
    <mergeCell ref="D42:F42"/>
    <mergeCell ref="G42:G43"/>
    <mergeCell ref="H42:H43"/>
    <mergeCell ref="B9:B10"/>
    <mergeCell ref="C9:C10"/>
    <mergeCell ref="D9:F9"/>
    <mergeCell ref="G9:G10"/>
    <mergeCell ref="H9:H10"/>
    <mergeCell ref="B41:H41"/>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38"/>
  <sheetViews>
    <sheetView showGridLines="0" zoomScaleNormal="100" workbookViewId="0">
      <selection activeCell="D9" sqref="D9"/>
    </sheetView>
  </sheetViews>
  <sheetFormatPr baseColWidth="10" defaultColWidth="11.42578125" defaultRowHeight="9"/>
  <cols>
    <col min="1" max="1" width="4.140625" style="6"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0" width="13.140625" style="1" bestFit="1" customWidth="1"/>
    <col min="11" max="11" width="12.5703125" style="1" bestFit="1" customWidth="1"/>
    <col min="12" max="14" width="13.140625" style="1" bestFit="1" customWidth="1"/>
    <col min="15" max="15" width="12.570312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57" t="s">
        <v>34</v>
      </c>
      <c r="C8" s="358"/>
      <c r="D8" s="359"/>
      <c r="E8" s="359"/>
      <c r="F8" s="359"/>
      <c r="G8" s="359"/>
      <c r="H8" s="359"/>
      <c r="I8" s="359"/>
      <c r="J8" s="359"/>
      <c r="K8" s="359"/>
      <c r="L8" s="359"/>
      <c r="M8" s="359"/>
      <c r="N8" s="359"/>
      <c r="O8" s="359"/>
      <c r="P8" s="359"/>
      <c r="Q8" s="360"/>
      <c r="R8" s="23"/>
      <c r="T8" s="2"/>
    </row>
    <row r="9" spans="1:22" ht="11.25">
      <c r="A9" s="21"/>
      <c r="B9" s="71" t="s">
        <v>6</v>
      </c>
      <c r="C9" s="153" t="s">
        <v>58</v>
      </c>
      <c r="D9" s="25" t="s">
        <v>19</v>
      </c>
      <c r="E9" s="25" t="s">
        <v>20</v>
      </c>
      <c r="F9" s="25" t="s">
        <v>21</v>
      </c>
      <c r="G9" s="25" t="s">
        <v>22</v>
      </c>
      <c r="H9" s="25" t="s">
        <v>23</v>
      </c>
      <c r="I9" s="25" t="s">
        <v>24</v>
      </c>
      <c r="J9" s="25" t="s">
        <v>25</v>
      </c>
      <c r="K9" s="25" t="s">
        <v>26</v>
      </c>
      <c r="L9" s="25" t="s">
        <v>27</v>
      </c>
      <c r="M9" s="25" t="s">
        <v>46</v>
      </c>
      <c r="N9" s="25" t="s">
        <v>47</v>
      </c>
      <c r="O9" s="25" t="s">
        <v>48</v>
      </c>
      <c r="P9" s="25" t="s">
        <v>16</v>
      </c>
      <c r="Q9" s="72" t="s">
        <v>17</v>
      </c>
      <c r="R9" s="23"/>
    </row>
    <row r="10" spans="1:22" ht="15" customHeight="1">
      <c r="A10" s="21"/>
      <c r="B10" s="353" t="s">
        <v>173</v>
      </c>
      <c r="C10" s="354"/>
      <c r="D10" s="354"/>
      <c r="E10" s="354"/>
      <c r="F10" s="354"/>
      <c r="G10" s="354"/>
      <c r="H10" s="354"/>
      <c r="I10" s="354"/>
      <c r="J10" s="354"/>
      <c r="K10" s="354"/>
      <c r="L10" s="354"/>
      <c r="M10" s="354"/>
      <c r="N10" s="354"/>
      <c r="O10" s="354"/>
      <c r="P10" s="354"/>
      <c r="Q10" s="355"/>
      <c r="R10" s="23"/>
      <c r="U10" s="69"/>
      <c r="V10" s="65"/>
    </row>
    <row r="11" spans="1:22">
      <c r="A11" s="21"/>
      <c r="B11" s="192" t="s">
        <v>125</v>
      </c>
      <c r="C11" s="223" t="s">
        <v>62</v>
      </c>
      <c r="D11" s="223">
        <v>994170206</v>
      </c>
      <c r="E11" s="223">
        <v>750584627</v>
      </c>
      <c r="F11" s="223">
        <v>0</v>
      </c>
      <c r="G11" s="223">
        <v>0</v>
      </c>
      <c r="H11" s="223">
        <v>0</v>
      </c>
      <c r="I11" s="223">
        <v>0</v>
      </c>
      <c r="J11" s="223">
        <v>0</v>
      </c>
      <c r="K11" s="223">
        <v>0</v>
      </c>
      <c r="L11" s="223">
        <v>0</v>
      </c>
      <c r="M11" s="223">
        <v>0</v>
      </c>
      <c r="N11" s="223">
        <v>0</v>
      </c>
      <c r="O11" s="223">
        <v>0</v>
      </c>
      <c r="P11" s="224">
        <v>1744754833</v>
      </c>
      <c r="Q11" s="224">
        <v>2670543.0126305809</v>
      </c>
      <c r="R11" s="23"/>
      <c r="U11" s="69"/>
      <c r="V11" s="65"/>
    </row>
    <row r="12" spans="1:22" s="3" customFormat="1">
      <c r="A12" s="21"/>
      <c r="B12" s="193" t="s">
        <v>1</v>
      </c>
      <c r="C12" s="226" t="s">
        <v>63</v>
      </c>
      <c r="D12" s="226">
        <v>2324496204</v>
      </c>
      <c r="E12" s="226">
        <v>2067593272</v>
      </c>
      <c r="F12" s="226">
        <v>0</v>
      </c>
      <c r="G12" s="226">
        <v>0</v>
      </c>
      <c r="H12" s="226">
        <v>0</v>
      </c>
      <c r="I12" s="226">
        <v>0</v>
      </c>
      <c r="J12" s="226">
        <v>0</v>
      </c>
      <c r="K12" s="226">
        <v>0</v>
      </c>
      <c r="L12" s="226">
        <v>0</v>
      </c>
      <c r="M12" s="226">
        <v>0</v>
      </c>
      <c r="N12" s="226">
        <v>0</v>
      </c>
      <c r="O12" s="226">
        <v>0</v>
      </c>
      <c r="P12" s="227">
        <v>4392089476</v>
      </c>
      <c r="Q12" s="227">
        <v>6730116.9688001238</v>
      </c>
      <c r="R12" s="22"/>
      <c r="S12" s="4"/>
      <c r="U12" s="69"/>
      <c r="V12" s="65"/>
    </row>
    <row r="13" spans="1:22" s="3" customFormat="1">
      <c r="A13" s="21"/>
      <c r="B13" s="194" t="s">
        <v>49</v>
      </c>
      <c r="C13" s="223" t="s">
        <v>64</v>
      </c>
      <c r="D13" s="223">
        <v>900250019</v>
      </c>
      <c r="E13" s="223">
        <v>790515402</v>
      </c>
      <c r="F13" s="223">
        <v>0</v>
      </c>
      <c r="G13" s="223">
        <v>0</v>
      </c>
      <c r="H13" s="223">
        <v>0</v>
      </c>
      <c r="I13" s="223">
        <v>0</v>
      </c>
      <c r="J13" s="223">
        <v>0</v>
      </c>
      <c r="K13" s="223">
        <v>0</v>
      </c>
      <c r="L13" s="223">
        <v>0</v>
      </c>
      <c r="M13" s="223">
        <v>0</v>
      </c>
      <c r="N13" s="223">
        <v>0</v>
      </c>
      <c r="O13" s="223">
        <v>0</v>
      </c>
      <c r="P13" s="224">
        <v>1690765421</v>
      </c>
      <c r="Q13" s="224">
        <v>2590576.278009288</v>
      </c>
      <c r="R13" s="22"/>
      <c r="S13" s="4"/>
      <c r="U13" s="69"/>
      <c r="V13" s="65"/>
    </row>
    <row r="14" spans="1:22" s="3" customFormat="1">
      <c r="A14" s="21"/>
      <c r="B14" s="193" t="s">
        <v>152</v>
      </c>
      <c r="C14" s="229" t="s">
        <v>153</v>
      </c>
      <c r="D14" s="229">
        <v>244570740</v>
      </c>
      <c r="E14" s="229">
        <v>290810601</v>
      </c>
      <c r="F14" s="229">
        <v>0</v>
      </c>
      <c r="G14" s="229">
        <v>0</v>
      </c>
      <c r="H14" s="229">
        <v>0</v>
      </c>
      <c r="I14" s="229">
        <v>0</v>
      </c>
      <c r="J14" s="229">
        <v>0</v>
      </c>
      <c r="K14" s="229">
        <v>0</v>
      </c>
      <c r="L14" s="229">
        <v>0</v>
      </c>
      <c r="M14" s="229">
        <v>0</v>
      </c>
      <c r="N14" s="229">
        <v>0</v>
      </c>
      <c r="O14" s="229">
        <v>0</v>
      </c>
      <c r="P14" s="227">
        <v>535381341</v>
      </c>
      <c r="Q14" s="227">
        <v>822018.67597280489</v>
      </c>
      <c r="R14" s="22"/>
      <c r="S14" s="4"/>
      <c r="U14" s="69"/>
      <c r="V14" s="65"/>
    </row>
    <row r="15" spans="1:22" s="3" customFormat="1">
      <c r="A15" s="21"/>
      <c r="B15" s="192" t="s">
        <v>18</v>
      </c>
      <c r="C15" s="230" t="s">
        <v>65</v>
      </c>
      <c r="D15" s="230">
        <v>857839780</v>
      </c>
      <c r="E15" s="230">
        <v>875944297</v>
      </c>
      <c r="F15" s="230">
        <v>0</v>
      </c>
      <c r="G15" s="230">
        <v>0</v>
      </c>
      <c r="H15" s="230">
        <v>0</v>
      </c>
      <c r="I15" s="230">
        <v>0</v>
      </c>
      <c r="J15" s="230">
        <v>0</v>
      </c>
      <c r="K15" s="230">
        <v>0</v>
      </c>
      <c r="L15" s="230">
        <v>0</v>
      </c>
      <c r="M15" s="230">
        <v>0</v>
      </c>
      <c r="N15" s="230">
        <v>0</v>
      </c>
      <c r="O15" s="230">
        <v>0</v>
      </c>
      <c r="P15" s="224">
        <v>1733784077</v>
      </c>
      <c r="Q15" s="224">
        <v>2659250.4813445732</v>
      </c>
      <c r="R15" s="22"/>
      <c r="S15" s="4"/>
      <c r="U15" s="69"/>
      <c r="V15" s="65"/>
    </row>
    <row r="16" spans="1:22" s="3" customFormat="1">
      <c r="A16" s="21"/>
      <c r="B16" s="193" t="s">
        <v>76</v>
      </c>
      <c r="C16" s="231" t="s">
        <v>66</v>
      </c>
      <c r="D16" s="231">
        <v>2935304233</v>
      </c>
      <c r="E16" s="231">
        <v>2942421863</v>
      </c>
      <c r="F16" s="231">
        <v>0</v>
      </c>
      <c r="G16" s="231">
        <v>0</v>
      </c>
      <c r="H16" s="231">
        <v>0</v>
      </c>
      <c r="I16" s="231">
        <v>0</v>
      </c>
      <c r="J16" s="231">
        <v>0</v>
      </c>
      <c r="K16" s="231">
        <v>0</v>
      </c>
      <c r="L16" s="231">
        <v>0</v>
      </c>
      <c r="M16" s="231">
        <v>0</v>
      </c>
      <c r="N16" s="231">
        <v>0</v>
      </c>
      <c r="O16" s="231">
        <v>0</v>
      </c>
      <c r="P16" s="227">
        <v>5877726096</v>
      </c>
      <c r="Q16" s="227">
        <v>9014015.9703303725</v>
      </c>
      <c r="R16" s="22"/>
      <c r="S16" s="4"/>
      <c r="U16" s="69"/>
      <c r="V16" s="65"/>
    </row>
    <row r="17" spans="1:22" s="3" customFormat="1">
      <c r="A17" s="21"/>
      <c r="B17" s="192" t="s">
        <v>126</v>
      </c>
      <c r="C17" s="223" t="s">
        <v>67</v>
      </c>
      <c r="D17" s="223">
        <v>6827110561</v>
      </c>
      <c r="E17" s="223">
        <v>5942208690</v>
      </c>
      <c r="F17" s="223">
        <v>0</v>
      </c>
      <c r="G17" s="223">
        <v>0</v>
      </c>
      <c r="H17" s="223">
        <v>0</v>
      </c>
      <c r="I17" s="223">
        <v>0</v>
      </c>
      <c r="J17" s="223">
        <v>0</v>
      </c>
      <c r="K17" s="223">
        <v>0</v>
      </c>
      <c r="L17" s="223">
        <v>0</v>
      </c>
      <c r="M17" s="223">
        <v>0</v>
      </c>
      <c r="N17" s="223">
        <v>0</v>
      </c>
      <c r="O17" s="223">
        <v>0</v>
      </c>
      <c r="P17" s="224">
        <v>12769319251</v>
      </c>
      <c r="Q17" s="224">
        <v>19563854.643864341</v>
      </c>
      <c r="R17" s="22"/>
      <c r="S17" s="4"/>
      <c r="U17" s="69"/>
      <c r="V17" s="65"/>
    </row>
    <row r="18" spans="1:22" s="3" customFormat="1">
      <c r="A18" s="21"/>
      <c r="B18" s="193" t="s">
        <v>2</v>
      </c>
      <c r="C18" s="231" t="s">
        <v>68</v>
      </c>
      <c r="D18" s="231">
        <v>543237987</v>
      </c>
      <c r="E18" s="231">
        <v>533153617</v>
      </c>
      <c r="F18" s="231">
        <v>0</v>
      </c>
      <c r="G18" s="231">
        <v>0</v>
      </c>
      <c r="H18" s="231">
        <v>0</v>
      </c>
      <c r="I18" s="231">
        <v>0</v>
      </c>
      <c r="J18" s="231">
        <v>0</v>
      </c>
      <c r="K18" s="231">
        <v>0</v>
      </c>
      <c r="L18" s="231">
        <v>0</v>
      </c>
      <c r="M18" s="231">
        <v>0</v>
      </c>
      <c r="N18" s="231">
        <v>0</v>
      </c>
      <c r="O18" s="231">
        <v>0</v>
      </c>
      <c r="P18" s="227">
        <v>1076391604</v>
      </c>
      <c r="Q18" s="227">
        <v>1650501.5772930996</v>
      </c>
      <c r="R18" s="22"/>
      <c r="S18" s="4"/>
      <c r="U18" s="69"/>
      <c r="V18" s="65"/>
    </row>
    <row r="19" spans="1:22" s="3" customFormat="1">
      <c r="A19" s="21"/>
      <c r="B19" s="195" t="s">
        <v>3</v>
      </c>
      <c r="C19" s="223" t="s">
        <v>69</v>
      </c>
      <c r="D19" s="223">
        <v>942505467</v>
      </c>
      <c r="E19" s="223">
        <v>866278358</v>
      </c>
      <c r="F19" s="223">
        <v>0</v>
      </c>
      <c r="G19" s="223">
        <v>0</v>
      </c>
      <c r="H19" s="223">
        <v>0</v>
      </c>
      <c r="I19" s="223">
        <v>0</v>
      </c>
      <c r="J19" s="223">
        <v>0</v>
      </c>
      <c r="K19" s="223">
        <v>0</v>
      </c>
      <c r="L19" s="223">
        <v>0</v>
      </c>
      <c r="M19" s="223">
        <v>0</v>
      </c>
      <c r="N19" s="223">
        <v>0</v>
      </c>
      <c r="O19" s="223">
        <v>0</v>
      </c>
      <c r="P19" s="224">
        <v>1808783825</v>
      </c>
      <c r="Q19" s="224">
        <v>2772273.2898177486</v>
      </c>
      <c r="R19" s="22"/>
      <c r="S19" s="4"/>
      <c r="U19" s="69"/>
      <c r="V19" s="65"/>
    </row>
    <row r="20" spans="1:22" s="3" customFormat="1">
      <c r="A20" s="21"/>
      <c r="B20" s="196" t="s">
        <v>127</v>
      </c>
      <c r="C20" s="231" t="s">
        <v>70</v>
      </c>
      <c r="D20" s="231">
        <v>3044704319</v>
      </c>
      <c r="E20" s="231">
        <v>2842391045</v>
      </c>
      <c r="F20" s="231">
        <v>0</v>
      </c>
      <c r="G20" s="231">
        <v>0</v>
      </c>
      <c r="H20" s="231">
        <v>0</v>
      </c>
      <c r="I20" s="231">
        <v>0</v>
      </c>
      <c r="J20" s="231">
        <v>0</v>
      </c>
      <c r="K20" s="231">
        <v>0</v>
      </c>
      <c r="L20" s="231">
        <v>0</v>
      </c>
      <c r="M20" s="231">
        <v>0</v>
      </c>
      <c r="N20" s="231">
        <v>0</v>
      </c>
      <c r="O20" s="231">
        <v>0</v>
      </c>
      <c r="P20" s="227">
        <v>5887095364</v>
      </c>
      <c r="Q20" s="227">
        <v>9023957.2156271823</v>
      </c>
      <c r="R20" s="22"/>
      <c r="S20" s="4"/>
      <c r="U20" s="69"/>
      <c r="V20" s="65"/>
    </row>
    <row r="21" spans="1:22" s="3" customFormat="1">
      <c r="A21" s="21"/>
      <c r="B21" s="195" t="s">
        <v>7</v>
      </c>
      <c r="C21" s="223" t="s">
        <v>71</v>
      </c>
      <c r="D21" s="223">
        <v>420234471</v>
      </c>
      <c r="E21" s="223">
        <v>410590062</v>
      </c>
      <c r="F21" s="223">
        <v>0</v>
      </c>
      <c r="G21" s="223">
        <v>0</v>
      </c>
      <c r="H21" s="223">
        <v>0</v>
      </c>
      <c r="I21" s="223">
        <v>0</v>
      </c>
      <c r="J21" s="223">
        <v>0</v>
      </c>
      <c r="K21" s="223">
        <v>0</v>
      </c>
      <c r="L21" s="223">
        <v>0</v>
      </c>
      <c r="M21" s="223">
        <v>0</v>
      </c>
      <c r="N21" s="223">
        <v>0</v>
      </c>
      <c r="O21" s="223">
        <v>0</v>
      </c>
      <c r="P21" s="224">
        <v>830824533</v>
      </c>
      <c r="Q21" s="224">
        <v>1273918.2095604762</v>
      </c>
      <c r="R21" s="22"/>
      <c r="S21" s="4"/>
      <c r="U21" s="69"/>
      <c r="V21" s="65"/>
    </row>
    <row r="22" spans="1:22" s="3" customFormat="1">
      <c r="A22" s="21"/>
      <c r="B22" s="196" t="s">
        <v>8</v>
      </c>
      <c r="C22" s="231" t="s">
        <v>72</v>
      </c>
      <c r="D22" s="231">
        <v>1762612162</v>
      </c>
      <c r="E22" s="231">
        <v>1654707592</v>
      </c>
      <c r="F22" s="231">
        <v>0</v>
      </c>
      <c r="G22" s="231">
        <v>0</v>
      </c>
      <c r="H22" s="231">
        <v>0</v>
      </c>
      <c r="I22" s="231">
        <v>0</v>
      </c>
      <c r="J22" s="231">
        <v>0</v>
      </c>
      <c r="K22" s="231">
        <v>0</v>
      </c>
      <c r="L22" s="231">
        <v>0</v>
      </c>
      <c r="M22" s="231">
        <v>0</v>
      </c>
      <c r="N22" s="231">
        <v>0</v>
      </c>
      <c r="O22" s="231">
        <v>0</v>
      </c>
      <c r="P22" s="227">
        <v>3417319754</v>
      </c>
      <c r="Q22" s="227">
        <v>5238395.4656898212</v>
      </c>
      <c r="R22" s="22"/>
      <c r="S22" s="4"/>
      <c r="U22" s="69"/>
      <c r="V22" s="65"/>
    </row>
    <row r="23" spans="1:22" s="3" customFormat="1">
      <c r="A23" s="21"/>
      <c r="B23" s="195" t="s">
        <v>9</v>
      </c>
      <c r="C23" s="223" t="s">
        <v>73</v>
      </c>
      <c r="D23" s="223">
        <v>1117637761</v>
      </c>
      <c r="E23" s="223">
        <v>1096781997</v>
      </c>
      <c r="F23" s="223">
        <v>0</v>
      </c>
      <c r="G23" s="223">
        <v>0</v>
      </c>
      <c r="H23" s="223">
        <v>0</v>
      </c>
      <c r="I23" s="223">
        <v>0</v>
      </c>
      <c r="J23" s="223">
        <v>0</v>
      </c>
      <c r="K23" s="223">
        <v>0</v>
      </c>
      <c r="L23" s="223">
        <v>0</v>
      </c>
      <c r="M23" s="223">
        <v>0</v>
      </c>
      <c r="N23" s="223">
        <v>0</v>
      </c>
      <c r="O23" s="223">
        <v>0</v>
      </c>
      <c r="P23" s="224">
        <v>2214419758</v>
      </c>
      <c r="Q23" s="224">
        <v>3395512.1878052019</v>
      </c>
      <c r="R23" s="22"/>
      <c r="S23" s="4"/>
      <c r="U23" s="69"/>
      <c r="V23" s="65"/>
    </row>
    <row r="24" spans="1:22" s="3" customFormat="1">
      <c r="A24" s="21"/>
      <c r="B24" s="197" t="s">
        <v>128</v>
      </c>
      <c r="C24" s="231" t="s">
        <v>74</v>
      </c>
      <c r="D24" s="231">
        <v>733182505</v>
      </c>
      <c r="E24" s="231">
        <v>735063940</v>
      </c>
      <c r="F24" s="231">
        <v>0</v>
      </c>
      <c r="G24" s="231">
        <v>0</v>
      </c>
      <c r="H24" s="231">
        <v>0</v>
      </c>
      <c r="I24" s="231">
        <v>0</v>
      </c>
      <c r="J24" s="231">
        <v>0</v>
      </c>
      <c r="K24" s="231">
        <v>0</v>
      </c>
      <c r="L24" s="231">
        <v>0</v>
      </c>
      <c r="M24" s="231">
        <v>0</v>
      </c>
      <c r="N24" s="231">
        <v>0</v>
      </c>
      <c r="O24" s="231">
        <v>0</v>
      </c>
      <c r="P24" s="227">
        <v>1468246445</v>
      </c>
      <c r="Q24" s="227">
        <v>2251688.755563444</v>
      </c>
      <c r="R24" s="22"/>
      <c r="S24" s="4"/>
      <c r="U24" s="69"/>
      <c r="V24" s="65"/>
    </row>
    <row r="25" spans="1:22" s="3" customFormat="1">
      <c r="A25" s="21"/>
      <c r="B25" s="195" t="s">
        <v>90</v>
      </c>
      <c r="C25" s="223" t="s">
        <v>91</v>
      </c>
      <c r="D25" s="223">
        <v>410192954</v>
      </c>
      <c r="E25" s="223">
        <v>378479749</v>
      </c>
      <c r="F25" s="223">
        <v>0</v>
      </c>
      <c r="G25" s="223">
        <v>0</v>
      </c>
      <c r="H25" s="223">
        <v>0</v>
      </c>
      <c r="I25" s="223">
        <v>0</v>
      </c>
      <c r="J25" s="223">
        <v>0</v>
      </c>
      <c r="K25" s="223">
        <v>0</v>
      </c>
      <c r="L25" s="223">
        <v>0</v>
      </c>
      <c r="M25" s="223">
        <v>0</v>
      </c>
      <c r="N25" s="223">
        <v>0</v>
      </c>
      <c r="O25" s="223">
        <v>0</v>
      </c>
      <c r="P25" s="224">
        <v>788672703</v>
      </c>
      <c r="Q25" s="224">
        <v>1208809.1983905977</v>
      </c>
      <c r="R25" s="22"/>
      <c r="S25" s="4"/>
      <c r="U25" s="69"/>
      <c r="V25" s="65"/>
    </row>
    <row r="26" spans="1:22" s="3" customFormat="1">
      <c r="A26" s="21"/>
      <c r="B26" s="197" t="s">
        <v>88</v>
      </c>
      <c r="C26" s="231" t="s">
        <v>89</v>
      </c>
      <c r="D26" s="231">
        <v>414731178</v>
      </c>
      <c r="E26" s="231">
        <v>367125324</v>
      </c>
      <c r="F26" s="231">
        <v>0</v>
      </c>
      <c r="G26" s="231">
        <v>0</v>
      </c>
      <c r="H26" s="231">
        <v>0</v>
      </c>
      <c r="I26" s="231">
        <v>0</v>
      </c>
      <c r="J26" s="231">
        <v>0</v>
      </c>
      <c r="K26" s="231">
        <v>0</v>
      </c>
      <c r="L26" s="231">
        <v>0</v>
      </c>
      <c r="M26" s="231">
        <v>0</v>
      </c>
      <c r="N26" s="231">
        <v>0</v>
      </c>
      <c r="O26" s="231">
        <v>0</v>
      </c>
      <c r="P26" s="227">
        <v>781856502</v>
      </c>
      <c r="Q26" s="227">
        <v>1198020.170371654</v>
      </c>
      <c r="R26" s="22"/>
      <c r="S26" s="4"/>
      <c r="U26" s="69"/>
      <c r="V26" s="65"/>
    </row>
    <row r="27" spans="1:22" s="3" customFormat="1">
      <c r="A27" s="21"/>
      <c r="B27" s="195" t="s">
        <v>10</v>
      </c>
      <c r="C27" s="223" t="s">
        <v>75</v>
      </c>
      <c r="D27" s="223">
        <v>1543839388</v>
      </c>
      <c r="E27" s="223">
        <v>1313080982</v>
      </c>
      <c r="F27" s="223">
        <v>0</v>
      </c>
      <c r="G27" s="223">
        <v>0</v>
      </c>
      <c r="H27" s="223">
        <v>0</v>
      </c>
      <c r="I27" s="223">
        <v>0</v>
      </c>
      <c r="J27" s="223">
        <v>0</v>
      </c>
      <c r="K27" s="223">
        <v>0</v>
      </c>
      <c r="L27" s="223">
        <v>0</v>
      </c>
      <c r="M27" s="223">
        <v>0</v>
      </c>
      <c r="N27" s="223">
        <v>0</v>
      </c>
      <c r="O27" s="223">
        <v>0</v>
      </c>
      <c r="P27" s="224">
        <v>2856920370</v>
      </c>
      <c r="Q27" s="224">
        <v>4376390.5064707082</v>
      </c>
      <c r="R27" s="22"/>
      <c r="S27" s="4"/>
      <c r="U27" s="69"/>
      <c r="V27" s="65"/>
    </row>
    <row r="28" spans="1:22" ht="15">
      <c r="A28" s="21"/>
      <c r="B28" s="353" t="s">
        <v>147</v>
      </c>
      <c r="C28" s="354"/>
      <c r="D28" s="354"/>
      <c r="E28" s="354"/>
      <c r="F28" s="354"/>
      <c r="G28" s="354"/>
      <c r="H28" s="354"/>
      <c r="I28" s="354"/>
      <c r="J28" s="354"/>
      <c r="K28" s="354"/>
      <c r="L28" s="354"/>
      <c r="M28" s="354"/>
      <c r="N28" s="354"/>
      <c r="O28" s="354"/>
      <c r="P28" s="354"/>
      <c r="Q28" s="355"/>
      <c r="R28" s="23"/>
    </row>
    <row r="29" spans="1:22">
      <c r="A29" s="21"/>
      <c r="B29" s="200" t="s">
        <v>130</v>
      </c>
      <c r="C29" s="223" t="s">
        <v>130</v>
      </c>
      <c r="D29" s="223">
        <v>573512557</v>
      </c>
      <c r="E29" s="223">
        <v>494270620</v>
      </c>
      <c r="F29" s="223">
        <v>0</v>
      </c>
      <c r="G29" s="223">
        <v>0</v>
      </c>
      <c r="H29" s="223">
        <v>0</v>
      </c>
      <c r="I29" s="223">
        <v>0</v>
      </c>
      <c r="J29" s="223">
        <v>0</v>
      </c>
      <c r="K29" s="223">
        <v>0</v>
      </c>
      <c r="L29" s="223">
        <v>0</v>
      </c>
      <c r="M29" s="223">
        <v>0</v>
      </c>
      <c r="N29" s="223">
        <v>0</v>
      </c>
      <c r="O29" s="223">
        <v>0</v>
      </c>
      <c r="P29" s="223">
        <v>1067783177</v>
      </c>
      <c r="Q29" s="223">
        <v>1635838.0998875853</v>
      </c>
      <c r="R29" s="23"/>
      <c r="U29" s="69"/>
      <c r="V29" s="65"/>
    </row>
    <row r="30" spans="1:22" s="3" customFormat="1">
      <c r="A30" s="21"/>
      <c r="B30" s="201" t="s">
        <v>132</v>
      </c>
      <c r="C30" s="226" t="s">
        <v>132</v>
      </c>
      <c r="D30" s="226">
        <v>1896062606</v>
      </c>
      <c r="E30" s="226">
        <v>1692116933</v>
      </c>
      <c r="F30" s="226">
        <v>0</v>
      </c>
      <c r="G30" s="226">
        <v>0</v>
      </c>
      <c r="H30" s="226">
        <v>0</v>
      </c>
      <c r="I30" s="226">
        <v>0</v>
      </c>
      <c r="J30" s="226">
        <v>0</v>
      </c>
      <c r="K30" s="226">
        <v>0</v>
      </c>
      <c r="L30" s="226">
        <v>0</v>
      </c>
      <c r="M30" s="226">
        <v>0</v>
      </c>
      <c r="N30" s="226">
        <v>0</v>
      </c>
      <c r="O30" s="226">
        <v>0</v>
      </c>
      <c r="P30" s="226">
        <v>3588179539</v>
      </c>
      <c r="Q30" s="228">
        <v>5498389.5804158561</v>
      </c>
      <c r="R30" s="22"/>
      <c r="S30" s="4"/>
      <c r="U30" s="69"/>
      <c r="V30" s="65"/>
    </row>
    <row r="31" spans="1:22" s="3" customFormat="1">
      <c r="A31" s="21"/>
      <c r="B31" s="202" t="s">
        <v>134</v>
      </c>
      <c r="C31" s="223" t="s">
        <v>134</v>
      </c>
      <c r="D31" s="223">
        <v>3147678149</v>
      </c>
      <c r="E31" s="223">
        <v>3494851863</v>
      </c>
      <c r="F31" s="223">
        <v>0</v>
      </c>
      <c r="G31" s="223">
        <v>0</v>
      </c>
      <c r="H31" s="223">
        <v>0</v>
      </c>
      <c r="I31" s="223">
        <v>0</v>
      </c>
      <c r="J31" s="223">
        <v>0</v>
      </c>
      <c r="K31" s="223">
        <v>0</v>
      </c>
      <c r="L31" s="223">
        <v>0</v>
      </c>
      <c r="M31" s="223">
        <v>0</v>
      </c>
      <c r="N31" s="223">
        <v>0</v>
      </c>
      <c r="O31" s="223">
        <v>0</v>
      </c>
      <c r="P31" s="223">
        <v>6642530012</v>
      </c>
      <c r="Q31" s="225">
        <v>10194079.633028928</v>
      </c>
      <c r="R31" s="22"/>
      <c r="S31" s="4"/>
      <c r="U31" s="69"/>
      <c r="V31" s="65"/>
    </row>
    <row r="32" spans="1:22" s="3" customFormat="1">
      <c r="A32" s="21"/>
      <c r="B32" s="201" t="s">
        <v>136</v>
      </c>
      <c r="C32" s="229" t="s">
        <v>136</v>
      </c>
      <c r="D32" s="229">
        <v>5866132100.9399996</v>
      </c>
      <c r="E32" s="229">
        <v>6152454589.1690006</v>
      </c>
      <c r="F32" s="229">
        <v>0</v>
      </c>
      <c r="G32" s="229">
        <v>0</v>
      </c>
      <c r="H32" s="229">
        <v>0</v>
      </c>
      <c r="I32" s="229">
        <v>0</v>
      </c>
      <c r="J32" s="229">
        <v>0</v>
      </c>
      <c r="K32" s="229">
        <v>0</v>
      </c>
      <c r="L32" s="229">
        <v>0</v>
      </c>
      <c r="M32" s="229">
        <v>0</v>
      </c>
      <c r="N32" s="229">
        <v>0</v>
      </c>
      <c r="O32" s="229">
        <v>0</v>
      </c>
      <c r="P32" s="229">
        <v>12018586690.109001</v>
      </c>
      <c r="Q32" s="228">
        <v>18437316.973024286</v>
      </c>
      <c r="R32" s="22"/>
      <c r="S32" s="4"/>
      <c r="U32" s="69"/>
      <c r="V32" s="65"/>
    </row>
    <row r="33" spans="1:22" s="3" customFormat="1">
      <c r="A33" s="21"/>
      <c r="B33" s="200" t="s">
        <v>138</v>
      </c>
      <c r="C33" s="230" t="s">
        <v>138</v>
      </c>
      <c r="D33" s="230">
        <v>1841732734</v>
      </c>
      <c r="E33" s="230">
        <v>2491576599</v>
      </c>
      <c r="F33" s="230">
        <v>0</v>
      </c>
      <c r="G33" s="230">
        <v>0</v>
      </c>
      <c r="H33" s="230">
        <v>0</v>
      </c>
      <c r="I33" s="230">
        <v>0</v>
      </c>
      <c r="J33" s="230">
        <v>0</v>
      </c>
      <c r="K33" s="230">
        <v>0</v>
      </c>
      <c r="L33" s="230">
        <v>0</v>
      </c>
      <c r="M33" s="230">
        <v>0</v>
      </c>
      <c r="N33" s="230">
        <v>0</v>
      </c>
      <c r="O33" s="230">
        <v>0</v>
      </c>
      <c r="P33" s="230">
        <v>4333309333</v>
      </c>
      <c r="Q33" s="225">
        <v>6659141.4462148473</v>
      </c>
      <c r="R33" s="22"/>
      <c r="S33" s="4"/>
      <c r="U33" s="69"/>
      <c r="V33" s="65"/>
    </row>
    <row r="34" spans="1:22" s="3" customFormat="1">
      <c r="A34" s="21"/>
      <c r="B34" s="201" t="s">
        <v>140</v>
      </c>
      <c r="C34" s="231" t="s">
        <v>140</v>
      </c>
      <c r="D34" s="231">
        <v>1559486360.0481</v>
      </c>
      <c r="E34" s="231">
        <v>1553925275.03</v>
      </c>
      <c r="F34" s="231">
        <v>0</v>
      </c>
      <c r="G34" s="231">
        <v>0</v>
      </c>
      <c r="H34" s="231">
        <v>0</v>
      </c>
      <c r="I34" s="231">
        <v>0</v>
      </c>
      <c r="J34" s="231">
        <v>0</v>
      </c>
      <c r="K34" s="231">
        <v>0</v>
      </c>
      <c r="L34" s="231">
        <v>0</v>
      </c>
      <c r="M34" s="231">
        <v>0</v>
      </c>
      <c r="N34" s="231">
        <v>0</v>
      </c>
      <c r="O34" s="231">
        <v>0</v>
      </c>
      <c r="P34" s="231">
        <v>3113411635.0781002</v>
      </c>
      <c r="Q34" s="228">
        <v>4774496.5228674086</v>
      </c>
      <c r="R34" s="22"/>
      <c r="S34" s="4"/>
      <c r="U34" s="69"/>
      <c r="V34" s="65"/>
    </row>
    <row r="35" spans="1:22" s="3" customFormat="1">
      <c r="A35" s="21"/>
      <c r="B35" s="200" t="s">
        <v>142</v>
      </c>
      <c r="C35" s="223" t="s">
        <v>142</v>
      </c>
      <c r="D35" s="223">
        <v>156881375</v>
      </c>
      <c r="E35" s="223">
        <v>150556049</v>
      </c>
      <c r="F35" s="223">
        <v>0</v>
      </c>
      <c r="G35" s="223">
        <v>0</v>
      </c>
      <c r="H35" s="223">
        <v>0</v>
      </c>
      <c r="I35" s="223">
        <v>0</v>
      </c>
      <c r="J35" s="223">
        <v>0</v>
      </c>
      <c r="K35" s="223">
        <v>0</v>
      </c>
      <c r="L35" s="223">
        <v>0</v>
      </c>
      <c r="M35" s="223">
        <v>0</v>
      </c>
      <c r="N35" s="223">
        <v>0</v>
      </c>
      <c r="O35" s="223">
        <v>0</v>
      </c>
      <c r="P35" s="223">
        <v>307437424</v>
      </c>
      <c r="Q35" s="225">
        <v>471341.06590507232</v>
      </c>
      <c r="R35" s="22"/>
      <c r="S35" s="4"/>
      <c r="U35" s="69"/>
      <c r="V35" s="65"/>
    </row>
    <row r="36" spans="1:22">
      <c r="B36" s="125" t="s">
        <v>174</v>
      </c>
      <c r="C36" s="60"/>
      <c r="D36" s="60">
        <v>26016619935</v>
      </c>
      <c r="E36" s="60">
        <v>23857731418</v>
      </c>
      <c r="F36" s="60">
        <v>0</v>
      </c>
      <c r="G36" s="60">
        <v>0</v>
      </c>
      <c r="H36" s="60">
        <v>0</v>
      </c>
      <c r="I36" s="60">
        <v>0</v>
      </c>
      <c r="J36" s="60">
        <v>0</v>
      </c>
      <c r="K36" s="60">
        <v>0</v>
      </c>
      <c r="L36" s="140">
        <v>0</v>
      </c>
      <c r="M36" s="140">
        <v>0</v>
      </c>
      <c r="N36" s="140">
        <v>0</v>
      </c>
      <c r="O36" s="140">
        <v>0</v>
      </c>
      <c r="P36" s="60">
        <v>49874351353</v>
      </c>
      <c r="Q36" s="60">
        <v>76439842.607542008</v>
      </c>
    </row>
    <row r="37" spans="1:22">
      <c r="B37" s="125" t="s">
        <v>149</v>
      </c>
      <c r="C37" s="60"/>
      <c r="D37" s="60">
        <v>15041485881.988098</v>
      </c>
      <c r="E37" s="60">
        <v>16029751928.199001</v>
      </c>
      <c r="F37" s="60">
        <v>0</v>
      </c>
      <c r="G37" s="60">
        <v>0</v>
      </c>
      <c r="H37" s="60">
        <v>0</v>
      </c>
      <c r="I37" s="60">
        <v>0</v>
      </c>
      <c r="J37" s="60">
        <v>0</v>
      </c>
      <c r="K37" s="60">
        <v>0</v>
      </c>
      <c r="L37" s="140">
        <v>0</v>
      </c>
      <c r="M37" s="140">
        <v>0</v>
      </c>
      <c r="N37" s="140">
        <v>0</v>
      </c>
      <c r="O37" s="140">
        <v>0</v>
      </c>
      <c r="P37" s="60">
        <v>31071237810.187103</v>
      </c>
      <c r="Q37" s="60">
        <v>47670603.321343988</v>
      </c>
    </row>
    <row r="38" spans="1:22" s="171" customFormat="1">
      <c r="A38" s="146"/>
      <c r="B38" s="169" t="s">
        <v>178</v>
      </c>
      <c r="C38" s="170"/>
      <c r="D38" s="170">
        <v>41058105816.988098</v>
      </c>
      <c r="E38" s="170">
        <v>39887483346.199005</v>
      </c>
      <c r="F38" s="170">
        <v>0</v>
      </c>
      <c r="G38" s="170">
        <v>0</v>
      </c>
      <c r="H38" s="170">
        <v>0</v>
      </c>
      <c r="I38" s="170">
        <v>0</v>
      </c>
      <c r="J38" s="170">
        <v>0</v>
      </c>
      <c r="K38" s="170">
        <v>0</v>
      </c>
      <c r="L38" s="170">
        <v>0</v>
      </c>
      <c r="M38" s="170">
        <v>0</v>
      </c>
      <c r="N38" s="170">
        <v>0</v>
      </c>
      <c r="O38" s="170">
        <v>0</v>
      </c>
      <c r="P38" s="170">
        <v>80945589163.187103</v>
      </c>
      <c r="Q38" s="170">
        <v>124110445.928886</v>
      </c>
      <c r="R38" s="146"/>
      <c r="S38" s="146"/>
    </row>
  </sheetData>
  <mergeCells count="3">
    <mergeCell ref="B8:Q8"/>
    <mergeCell ref="B10:Q10"/>
    <mergeCell ref="B28:Q2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58"/>
  <sheetViews>
    <sheetView showGridLines="0" zoomScaleNormal="100" zoomScalePageLayoutView="90" workbookViewId="0">
      <selection activeCell="C33" sqref="C33"/>
    </sheetView>
  </sheetViews>
  <sheetFormatPr baseColWidth="10" defaultRowHeight="15"/>
  <cols>
    <col min="1" max="1" width="4.140625" style="28"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64" t="s">
        <v>32</v>
      </c>
      <c r="C8" s="365"/>
      <c r="D8" s="365"/>
      <c r="E8" s="365"/>
      <c r="F8" s="365"/>
      <c r="G8" s="365"/>
      <c r="H8" s="365"/>
      <c r="I8" s="365"/>
      <c r="J8" s="365"/>
      <c r="K8" s="365"/>
      <c r="L8" s="365"/>
      <c r="M8" s="365"/>
      <c r="N8" s="365"/>
      <c r="O8" s="365"/>
      <c r="P8" s="366"/>
      <c r="Q8" s="31"/>
      <c r="R8" s="7"/>
    </row>
    <row r="9" spans="1:19" s="1" customFormat="1" ht="11.25" customHeight="1">
      <c r="A9" s="6"/>
      <c r="B9" s="132" t="s">
        <v>6</v>
      </c>
      <c r="C9" s="33" t="s">
        <v>19</v>
      </c>
      <c r="D9" s="33" t="s">
        <v>20</v>
      </c>
      <c r="E9" s="33" t="s">
        <v>21</v>
      </c>
      <c r="F9" s="33" t="s">
        <v>22</v>
      </c>
      <c r="G9" s="33" t="s">
        <v>23</v>
      </c>
      <c r="H9" s="33" t="s">
        <v>24</v>
      </c>
      <c r="I9" s="33" t="s">
        <v>25</v>
      </c>
      <c r="J9" s="33" t="s">
        <v>26</v>
      </c>
      <c r="K9" s="33" t="s">
        <v>27</v>
      </c>
      <c r="L9" s="33" t="s">
        <v>46</v>
      </c>
      <c r="M9" s="33" t="s">
        <v>47</v>
      </c>
      <c r="N9" s="33" t="s">
        <v>48</v>
      </c>
      <c r="O9" s="33" t="s">
        <v>16</v>
      </c>
      <c r="P9" s="133" t="s">
        <v>17</v>
      </c>
      <c r="Q9" s="23"/>
      <c r="R9" s="6"/>
    </row>
    <row r="10" spans="1:19" s="5" customFormat="1">
      <c r="A10" s="6"/>
      <c r="B10" s="361" t="s">
        <v>172</v>
      </c>
      <c r="C10" s="362"/>
      <c r="D10" s="362"/>
      <c r="E10" s="362"/>
      <c r="F10" s="362"/>
      <c r="G10" s="362"/>
      <c r="H10" s="362"/>
      <c r="I10" s="362"/>
      <c r="J10" s="362"/>
      <c r="K10" s="362"/>
      <c r="L10" s="362"/>
      <c r="M10" s="362"/>
      <c r="N10" s="362"/>
      <c r="O10" s="362"/>
      <c r="P10" s="363"/>
      <c r="Q10" s="31"/>
      <c r="R10" s="7"/>
    </row>
    <row r="11" spans="1:19" s="1" customFormat="1" ht="9">
      <c r="A11" s="6"/>
      <c r="B11" s="192" t="s">
        <v>125</v>
      </c>
      <c r="C11" s="182">
        <v>157730533.59999999</v>
      </c>
      <c r="D11" s="182">
        <v>119084350.8</v>
      </c>
      <c r="E11" s="182">
        <v>0</v>
      </c>
      <c r="F11" s="182">
        <v>0</v>
      </c>
      <c r="G11" s="182">
        <v>0</v>
      </c>
      <c r="H11" s="182">
        <v>0</v>
      </c>
      <c r="I11" s="182">
        <v>0</v>
      </c>
      <c r="J11" s="182">
        <v>0</v>
      </c>
      <c r="K11" s="182">
        <v>0</v>
      </c>
      <c r="L11" s="182">
        <v>0</v>
      </c>
      <c r="M11" s="182">
        <v>0</v>
      </c>
      <c r="N11" s="182">
        <v>0</v>
      </c>
      <c r="O11" s="182">
        <v>276814884.39999998</v>
      </c>
      <c r="P11" s="182">
        <v>423696.23590530769</v>
      </c>
      <c r="Q11" s="23"/>
      <c r="R11" s="6"/>
    </row>
    <row r="12" spans="1:19" s="3" customFormat="1" ht="9">
      <c r="A12" s="6"/>
      <c r="B12" s="193" t="s">
        <v>1</v>
      </c>
      <c r="C12" s="189">
        <v>366840661.60000002</v>
      </c>
      <c r="D12" s="189">
        <v>326297492.80000001</v>
      </c>
      <c r="E12" s="189">
        <v>0</v>
      </c>
      <c r="F12" s="189">
        <v>0</v>
      </c>
      <c r="G12" s="189">
        <v>0</v>
      </c>
      <c r="H12" s="189">
        <v>0</v>
      </c>
      <c r="I12" s="189">
        <v>0</v>
      </c>
      <c r="J12" s="189">
        <v>0</v>
      </c>
      <c r="K12" s="189">
        <v>0</v>
      </c>
      <c r="L12" s="189">
        <v>0</v>
      </c>
      <c r="M12" s="189">
        <v>0</v>
      </c>
      <c r="N12" s="189">
        <v>0</v>
      </c>
      <c r="O12" s="189">
        <v>693138154.4000001</v>
      </c>
      <c r="P12" s="189">
        <v>1062114.2579455005</v>
      </c>
      <c r="Q12" s="22"/>
      <c r="R12" s="6"/>
      <c r="S12" s="1"/>
    </row>
    <row r="13" spans="1:19" s="3" customFormat="1" ht="9">
      <c r="A13" s="6"/>
      <c r="B13" s="194" t="s">
        <v>49</v>
      </c>
      <c r="C13" s="182">
        <v>140862650</v>
      </c>
      <c r="D13" s="182">
        <v>123692410</v>
      </c>
      <c r="E13" s="182">
        <v>0</v>
      </c>
      <c r="F13" s="182">
        <v>0</v>
      </c>
      <c r="G13" s="182">
        <v>0</v>
      </c>
      <c r="H13" s="182">
        <v>0</v>
      </c>
      <c r="I13" s="182">
        <v>0</v>
      </c>
      <c r="J13" s="182">
        <v>0</v>
      </c>
      <c r="K13" s="182">
        <v>0</v>
      </c>
      <c r="L13" s="182">
        <v>0</v>
      </c>
      <c r="M13" s="182">
        <v>0</v>
      </c>
      <c r="N13" s="182">
        <v>0</v>
      </c>
      <c r="O13" s="182">
        <v>264555060</v>
      </c>
      <c r="P13" s="182">
        <v>405348.99410265847</v>
      </c>
      <c r="Q13" s="22"/>
      <c r="R13" s="6"/>
      <c r="S13" s="1"/>
    </row>
    <row r="14" spans="1:19" s="3" customFormat="1" ht="9">
      <c r="A14" s="6"/>
      <c r="B14" s="193" t="s">
        <v>152</v>
      </c>
      <c r="C14" s="189">
        <v>41104326</v>
      </c>
      <c r="D14" s="189">
        <v>48875731.200000003</v>
      </c>
      <c r="E14" s="189">
        <v>0</v>
      </c>
      <c r="F14" s="189">
        <v>0</v>
      </c>
      <c r="G14" s="189">
        <v>0</v>
      </c>
      <c r="H14" s="189">
        <v>0</v>
      </c>
      <c r="I14" s="189">
        <v>0</v>
      </c>
      <c r="J14" s="189">
        <v>0</v>
      </c>
      <c r="K14" s="189">
        <v>0</v>
      </c>
      <c r="L14" s="189">
        <v>0</v>
      </c>
      <c r="M14" s="189">
        <v>0</v>
      </c>
      <c r="N14" s="189">
        <v>0</v>
      </c>
      <c r="O14" s="189">
        <v>89980057.200000003</v>
      </c>
      <c r="P14" s="189">
        <v>138154.39915283775</v>
      </c>
      <c r="Q14" s="22"/>
      <c r="R14" s="6"/>
      <c r="S14" s="1"/>
    </row>
    <row r="15" spans="1:19" s="3" customFormat="1" ht="9">
      <c r="A15" s="6"/>
      <c r="B15" s="192" t="s">
        <v>18</v>
      </c>
      <c r="C15" s="182">
        <v>144174753</v>
      </c>
      <c r="D15" s="182">
        <v>147217529</v>
      </c>
      <c r="E15" s="182">
        <v>0</v>
      </c>
      <c r="F15" s="182">
        <v>0</v>
      </c>
      <c r="G15" s="182">
        <v>0</v>
      </c>
      <c r="H15" s="182">
        <v>0</v>
      </c>
      <c r="I15" s="182">
        <v>0</v>
      </c>
      <c r="J15" s="182">
        <v>0</v>
      </c>
      <c r="K15" s="182">
        <v>0</v>
      </c>
      <c r="L15" s="182">
        <v>0</v>
      </c>
      <c r="M15" s="182">
        <v>0</v>
      </c>
      <c r="N15" s="182">
        <v>0</v>
      </c>
      <c r="O15" s="182">
        <v>291392282</v>
      </c>
      <c r="P15" s="182">
        <v>446932.8542401694</v>
      </c>
      <c r="Q15" s="22"/>
      <c r="R15" s="6"/>
      <c r="S15" s="1"/>
    </row>
    <row r="16" spans="1:19" s="3" customFormat="1" ht="9">
      <c r="A16" s="6"/>
      <c r="B16" s="193" t="s">
        <v>76</v>
      </c>
      <c r="C16" s="189">
        <v>493328442.60000002</v>
      </c>
      <c r="D16" s="189">
        <v>494524682.80000001</v>
      </c>
      <c r="E16" s="189">
        <v>0</v>
      </c>
      <c r="F16" s="189">
        <v>0</v>
      </c>
      <c r="G16" s="189">
        <v>0</v>
      </c>
      <c r="H16" s="189">
        <v>0</v>
      </c>
      <c r="I16" s="189">
        <v>0</v>
      </c>
      <c r="J16" s="189">
        <v>0</v>
      </c>
      <c r="K16" s="189">
        <v>0</v>
      </c>
      <c r="L16" s="189">
        <v>0</v>
      </c>
      <c r="M16" s="189">
        <v>0</v>
      </c>
      <c r="N16" s="189">
        <v>0</v>
      </c>
      <c r="O16" s="189">
        <v>987853125.4000001</v>
      </c>
      <c r="P16" s="189">
        <v>1514960.6673130442</v>
      </c>
      <c r="Q16" s="22"/>
      <c r="R16" s="6"/>
      <c r="S16" s="1"/>
    </row>
    <row r="17" spans="1:19" s="3" customFormat="1" ht="9">
      <c r="A17" s="6"/>
      <c r="B17" s="192" t="s">
        <v>126</v>
      </c>
      <c r="C17" s="182">
        <v>1118154494.4000001</v>
      </c>
      <c r="D17" s="182">
        <v>973223927.60000002</v>
      </c>
      <c r="E17" s="182">
        <v>0</v>
      </c>
      <c r="F17" s="182">
        <v>0</v>
      </c>
      <c r="G17" s="182">
        <v>0</v>
      </c>
      <c r="H17" s="182">
        <v>0</v>
      </c>
      <c r="I17" s="182">
        <v>0</v>
      </c>
      <c r="J17" s="182">
        <v>0</v>
      </c>
      <c r="K17" s="182">
        <v>0</v>
      </c>
      <c r="L17" s="182">
        <v>0</v>
      </c>
      <c r="M17" s="182">
        <v>0</v>
      </c>
      <c r="N17" s="182">
        <v>0</v>
      </c>
      <c r="O17" s="182">
        <v>2091378422</v>
      </c>
      <c r="P17" s="182">
        <v>3204197.7061665468</v>
      </c>
      <c r="Q17" s="22"/>
      <c r="R17" s="6"/>
      <c r="S17" s="1"/>
    </row>
    <row r="18" spans="1:19" s="3" customFormat="1" ht="9">
      <c r="A18" s="6"/>
      <c r="B18" s="193" t="s">
        <v>2</v>
      </c>
      <c r="C18" s="189">
        <v>87100679</v>
      </c>
      <c r="D18" s="189">
        <v>85483790.200000003</v>
      </c>
      <c r="E18" s="189">
        <v>0</v>
      </c>
      <c r="F18" s="189">
        <v>0</v>
      </c>
      <c r="G18" s="189">
        <v>0</v>
      </c>
      <c r="H18" s="189">
        <v>0</v>
      </c>
      <c r="I18" s="189">
        <v>0</v>
      </c>
      <c r="J18" s="189">
        <v>0</v>
      </c>
      <c r="K18" s="189">
        <v>0</v>
      </c>
      <c r="L18" s="189">
        <v>0</v>
      </c>
      <c r="M18" s="189">
        <v>0</v>
      </c>
      <c r="N18" s="189">
        <v>0</v>
      </c>
      <c r="O18" s="189">
        <v>172584469.19999999</v>
      </c>
      <c r="P18" s="189">
        <v>264635.043208046</v>
      </c>
      <c r="Q18" s="22"/>
      <c r="R18" s="6"/>
      <c r="S18" s="1"/>
    </row>
    <row r="19" spans="1:19" s="3" customFormat="1" ht="9">
      <c r="A19" s="6"/>
      <c r="B19" s="195" t="s">
        <v>3</v>
      </c>
      <c r="C19" s="182">
        <v>151276087.59999999</v>
      </c>
      <c r="D19" s="182">
        <v>139041316.40000001</v>
      </c>
      <c r="E19" s="182">
        <v>0</v>
      </c>
      <c r="F19" s="182">
        <v>0</v>
      </c>
      <c r="G19" s="182">
        <v>0</v>
      </c>
      <c r="H19" s="182">
        <v>0</v>
      </c>
      <c r="I19" s="182">
        <v>0</v>
      </c>
      <c r="J19" s="182">
        <v>0</v>
      </c>
      <c r="K19" s="182">
        <v>0</v>
      </c>
      <c r="L19" s="182">
        <v>0</v>
      </c>
      <c r="M19" s="182">
        <v>0</v>
      </c>
      <c r="N19" s="182">
        <v>0</v>
      </c>
      <c r="O19" s="182">
        <v>290317404</v>
      </c>
      <c r="P19" s="182">
        <v>444961.51146287634</v>
      </c>
      <c r="Q19" s="22"/>
      <c r="R19" s="6"/>
      <c r="S19" s="1"/>
    </row>
    <row r="20" spans="1:19" s="3" customFormat="1" ht="9">
      <c r="A20" s="6"/>
      <c r="B20" s="196" t="s">
        <v>127</v>
      </c>
      <c r="C20" s="189">
        <v>489711266.19999999</v>
      </c>
      <c r="D20" s="189">
        <v>457171131</v>
      </c>
      <c r="E20" s="189">
        <v>0</v>
      </c>
      <c r="F20" s="189">
        <v>0</v>
      </c>
      <c r="G20" s="189">
        <v>0</v>
      </c>
      <c r="H20" s="189">
        <v>0</v>
      </c>
      <c r="I20" s="189">
        <v>0</v>
      </c>
      <c r="J20" s="189">
        <v>0</v>
      </c>
      <c r="K20" s="189">
        <v>0</v>
      </c>
      <c r="L20" s="189">
        <v>0</v>
      </c>
      <c r="M20" s="189">
        <v>0</v>
      </c>
      <c r="N20" s="189">
        <v>0</v>
      </c>
      <c r="O20" s="189">
        <v>946882397.20000005</v>
      </c>
      <c r="P20" s="189">
        <v>1451416.3118180025</v>
      </c>
      <c r="Q20" s="22"/>
      <c r="R20" s="6"/>
      <c r="S20" s="1"/>
    </row>
    <row r="21" spans="1:19" s="3" customFormat="1" ht="9">
      <c r="A21" s="6"/>
      <c r="B21" s="195" t="s">
        <v>7</v>
      </c>
      <c r="C21" s="182">
        <v>70627642.200000003</v>
      </c>
      <c r="D21" s="182">
        <v>69006733.200000003</v>
      </c>
      <c r="E21" s="182">
        <v>0</v>
      </c>
      <c r="F21" s="182">
        <v>0</v>
      </c>
      <c r="G21" s="182">
        <v>0</v>
      </c>
      <c r="H21" s="182">
        <v>0</v>
      </c>
      <c r="I21" s="182">
        <v>0</v>
      </c>
      <c r="J21" s="182">
        <v>0</v>
      </c>
      <c r="K21" s="182">
        <v>0</v>
      </c>
      <c r="L21" s="182">
        <v>0</v>
      </c>
      <c r="M21" s="182">
        <v>0</v>
      </c>
      <c r="N21" s="182">
        <v>0</v>
      </c>
      <c r="O21" s="182">
        <v>139634375.40000001</v>
      </c>
      <c r="P21" s="182">
        <v>214103.90093044264</v>
      </c>
      <c r="Q21" s="22"/>
      <c r="R21" s="6"/>
      <c r="S21" s="1"/>
    </row>
    <row r="22" spans="1:19" s="3" customFormat="1" ht="9">
      <c r="A22" s="6"/>
      <c r="B22" s="196" t="s">
        <v>8</v>
      </c>
      <c r="C22" s="189">
        <v>285869031.39999998</v>
      </c>
      <c r="D22" s="189">
        <v>180766375.59999999</v>
      </c>
      <c r="E22" s="189">
        <v>0</v>
      </c>
      <c r="F22" s="189">
        <v>0</v>
      </c>
      <c r="G22" s="189">
        <v>0</v>
      </c>
      <c r="H22" s="189">
        <v>0</v>
      </c>
      <c r="I22" s="189">
        <v>0</v>
      </c>
      <c r="J22" s="189">
        <v>0</v>
      </c>
      <c r="K22" s="189">
        <v>0</v>
      </c>
      <c r="L22" s="189">
        <v>0</v>
      </c>
      <c r="M22" s="189">
        <v>0</v>
      </c>
      <c r="N22" s="189">
        <v>0</v>
      </c>
      <c r="O22" s="189">
        <v>466635407</v>
      </c>
      <c r="P22" s="189">
        <v>713393.22752145096</v>
      </c>
      <c r="Q22" s="22"/>
      <c r="R22" s="6"/>
      <c r="S22" s="1"/>
    </row>
    <row r="23" spans="1:19" s="3" customFormat="1" ht="9">
      <c r="A23" s="6"/>
      <c r="B23" s="195" t="s">
        <v>9</v>
      </c>
      <c r="C23" s="182">
        <v>187838279.19999999</v>
      </c>
      <c r="D23" s="182">
        <v>184333108.80000001</v>
      </c>
      <c r="E23" s="182">
        <v>0</v>
      </c>
      <c r="F23" s="182">
        <v>0</v>
      </c>
      <c r="G23" s="182">
        <v>0</v>
      </c>
      <c r="H23" s="182">
        <v>0</v>
      </c>
      <c r="I23" s="182">
        <v>0</v>
      </c>
      <c r="J23" s="182">
        <v>0</v>
      </c>
      <c r="K23" s="182">
        <v>0</v>
      </c>
      <c r="L23" s="182">
        <v>0</v>
      </c>
      <c r="M23" s="182">
        <v>0</v>
      </c>
      <c r="N23" s="182">
        <v>0</v>
      </c>
      <c r="O23" s="182">
        <v>372171388</v>
      </c>
      <c r="P23" s="182">
        <v>570674.31743325642</v>
      </c>
      <c r="Q23" s="22"/>
      <c r="R23" s="6"/>
      <c r="S23" s="1"/>
    </row>
    <row r="24" spans="1:19" s="3" customFormat="1" ht="9">
      <c r="A24" s="6"/>
      <c r="B24" s="197" t="s">
        <v>128</v>
      </c>
      <c r="C24" s="189">
        <v>121005919.2</v>
      </c>
      <c r="D24" s="189">
        <v>121316435.2</v>
      </c>
      <c r="E24" s="189">
        <v>0</v>
      </c>
      <c r="F24" s="189">
        <v>0</v>
      </c>
      <c r="G24" s="189">
        <v>0</v>
      </c>
      <c r="H24" s="189">
        <v>0</v>
      </c>
      <c r="I24" s="189">
        <v>0</v>
      </c>
      <c r="J24" s="189">
        <v>0</v>
      </c>
      <c r="K24" s="189">
        <v>0</v>
      </c>
      <c r="L24" s="189">
        <v>0</v>
      </c>
      <c r="M24" s="189">
        <v>0</v>
      </c>
      <c r="N24" s="189">
        <v>0</v>
      </c>
      <c r="O24" s="189">
        <v>242322354.40000001</v>
      </c>
      <c r="P24" s="189">
        <v>371623.25336296984</v>
      </c>
      <c r="Q24" s="22"/>
      <c r="R24" s="6"/>
      <c r="S24" s="1"/>
    </row>
    <row r="25" spans="1:19" s="3" customFormat="1" ht="9">
      <c r="A25" s="6"/>
      <c r="B25" s="195" t="s">
        <v>90</v>
      </c>
      <c r="C25" s="182">
        <v>68939992.200000003</v>
      </c>
      <c r="D25" s="182">
        <v>63610041.799999997</v>
      </c>
      <c r="E25" s="182">
        <v>0</v>
      </c>
      <c r="F25" s="182">
        <v>0</v>
      </c>
      <c r="G25" s="182">
        <v>0</v>
      </c>
      <c r="H25" s="182">
        <v>0</v>
      </c>
      <c r="I25" s="182">
        <v>0</v>
      </c>
      <c r="J25" s="182">
        <v>0</v>
      </c>
      <c r="K25" s="182">
        <v>0</v>
      </c>
      <c r="L25" s="182">
        <v>0</v>
      </c>
      <c r="M25" s="182">
        <v>0</v>
      </c>
      <c r="N25" s="182">
        <v>0</v>
      </c>
      <c r="O25" s="182">
        <v>132550034</v>
      </c>
      <c r="P25" s="182">
        <v>203161.20963355293</v>
      </c>
      <c r="Q25" s="22"/>
      <c r="R25" s="6"/>
      <c r="S25" s="1"/>
    </row>
    <row r="26" spans="1:19" s="3" customFormat="1" ht="9">
      <c r="A26" s="6"/>
      <c r="B26" s="197" t="s">
        <v>88</v>
      </c>
      <c r="C26" s="189">
        <v>69702719</v>
      </c>
      <c r="D26" s="189">
        <v>61701735.200000003</v>
      </c>
      <c r="E26" s="189">
        <v>0</v>
      </c>
      <c r="F26" s="189">
        <v>0</v>
      </c>
      <c r="G26" s="189">
        <v>0</v>
      </c>
      <c r="H26" s="189">
        <v>0</v>
      </c>
      <c r="I26" s="189">
        <v>0</v>
      </c>
      <c r="J26" s="189">
        <v>0</v>
      </c>
      <c r="K26" s="189">
        <v>0</v>
      </c>
      <c r="L26" s="189">
        <v>0</v>
      </c>
      <c r="M26" s="189">
        <v>0</v>
      </c>
      <c r="N26" s="189">
        <v>0</v>
      </c>
      <c r="O26" s="189">
        <v>131404454.2</v>
      </c>
      <c r="P26" s="189">
        <v>201347.92792123434</v>
      </c>
      <c r="Q26" s="22"/>
      <c r="R26" s="6"/>
      <c r="S26" s="1"/>
    </row>
    <row r="27" spans="1:19" s="3" customFormat="1" ht="9">
      <c r="A27" s="6"/>
      <c r="B27" s="195" t="s">
        <v>10</v>
      </c>
      <c r="C27" s="182">
        <v>247792708.59999999</v>
      </c>
      <c r="D27" s="182">
        <v>210755014.80000001</v>
      </c>
      <c r="E27" s="182">
        <v>0</v>
      </c>
      <c r="F27" s="182">
        <v>0</v>
      </c>
      <c r="G27" s="182">
        <v>0</v>
      </c>
      <c r="H27" s="182">
        <v>0</v>
      </c>
      <c r="I27" s="182">
        <v>0</v>
      </c>
      <c r="J27" s="182">
        <v>0</v>
      </c>
      <c r="K27" s="182">
        <v>0</v>
      </c>
      <c r="L27" s="182">
        <v>0</v>
      </c>
      <c r="M27" s="182">
        <v>0</v>
      </c>
      <c r="N27" s="182">
        <v>0</v>
      </c>
      <c r="O27" s="182">
        <v>458547723.39999998</v>
      </c>
      <c r="P27" s="182">
        <v>702429.06470941682</v>
      </c>
      <c r="Q27" s="22"/>
      <c r="R27" s="6"/>
      <c r="S27" s="1"/>
    </row>
    <row r="28" spans="1:19" s="3" customFormat="1" ht="9">
      <c r="A28" s="6"/>
      <c r="B28" s="157" t="s">
        <v>0</v>
      </c>
      <c r="C28" s="157">
        <v>4242060185.7999992</v>
      </c>
      <c r="D28" s="157">
        <v>3806101806.4000001</v>
      </c>
      <c r="E28" s="157"/>
      <c r="F28" s="157"/>
      <c r="G28" s="157"/>
      <c r="H28" s="157"/>
      <c r="I28" s="157"/>
      <c r="J28" s="157"/>
      <c r="K28" s="157"/>
      <c r="L28" s="157"/>
      <c r="M28" s="157"/>
      <c r="N28" s="157"/>
      <c r="O28" s="157">
        <v>8048161992.1999989</v>
      </c>
      <c r="P28" s="157">
        <v>12333150.882827314</v>
      </c>
      <c r="Q28" s="22"/>
      <c r="R28" s="6"/>
      <c r="S28" s="1"/>
    </row>
    <row r="29" spans="1:19" s="3" customFormat="1" ht="18" customHeight="1">
      <c r="A29" s="6"/>
      <c r="B29" s="157" t="s">
        <v>5</v>
      </c>
      <c r="C29" s="157">
        <v>6415796.0431948444</v>
      </c>
      <c r="D29" s="157">
        <v>5917354.8396324683</v>
      </c>
      <c r="E29" s="157"/>
      <c r="F29" s="157"/>
      <c r="G29" s="157"/>
      <c r="H29" s="157"/>
      <c r="I29" s="157"/>
      <c r="J29" s="157"/>
      <c r="K29" s="157"/>
      <c r="L29" s="157"/>
      <c r="M29" s="157"/>
      <c r="N29" s="157"/>
      <c r="O29" s="157">
        <v>12333150.882827312</v>
      </c>
      <c r="P29" s="157">
        <v>0</v>
      </c>
      <c r="Q29" s="22"/>
      <c r="R29" s="6"/>
      <c r="S29" s="1"/>
    </row>
    <row r="30" spans="1:19" s="1" customFormat="1" ht="18" customHeight="1">
      <c r="A30" s="6"/>
      <c r="B30" s="157" t="s">
        <v>15</v>
      </c>
      <c r="C30" s="156">
        <v>661.19</v>
      </c>
      <c r="D30" s="156">
        <v>643.21</v>
      </c>
      <c r="E30" s="156"/>
      <c r="F30" s="156"/>
      <c r="G30" s="156"/>
      <c r="H30" s="156"/>
      <c r="I30" s="156"/>
      <c r="J30" s="156"/>
      <c r="K30" s="156"/>
      <c r="L30" s="156"/>
      <c r="M30" s="156"/>
      <c r="N30" s="156"/>
      <c r="O30" s="157">
        <v>0</v>
      </c>
      <c r="P30" s="157">
        <v>0</v>
      </c>
      <c r="Q30" s="23"/>
      <c r="R30" s="6"/>
    </row>
    <row r="31" spans="1:19" s="1" customFormat="1" ht="16.5" customHeight="1">
      <c r="A31" s="6"/>
      <c r="B31" s="8"/>
      <c r="C31" s="9"/>
      <c r="D31" s="9"/>
      <c r="E31" s="9"/>
      <c r="F31" s="9"/>
      <c r="G31" s="9"/>
      <c r="H31" s="9"/>
      <c r="I31" s="9"/>
      <c r="J31" s="9"/>
      <c r="K31" s="9"/>
      <c r="L31" s="9"/>
      <c r="M31" s="9"/>
      <c r="N31" s="9"/>
      <c r="O31" s="10"/>
      <c r="P31" s="9"/>
      <c r="Q31" s="24"/>
      <c r="R31" s="6"/>
    </row>
    <row r="32" spans="1:19" s="1" customFormat="1">
      <c r="A32" s="29"/>
      <c r="B32" s="367" t="s">
        <v>28</v>
      </c>
      <c r="C32" s="368"/>
      <c r="D32" s="368"/>
      <c r="E32" s="368"/>
      <c r="F32" s="368"/>
      <c r="G32" s="368"/>
      <c r="H32" s="368"/>
      <c r="I32" s="368"/>
      <c r="J32" s="368"/>
      <c r="K32" s="368"/>
      <c r="L32" s="368"/>
      <c r="M32" s="368"/>
      <c r="N32" s="368"/>
      <c r="O32" s="368"/>
      <c r="P32" s="369"/>
      <c r="Q32" s="9"/>
      <c r="R32" s="6"/>
    </row>
    <row r="33" spans="1:19" s="1" customFormat="1" ht="11.25">
      <c r="A33" s="6"/>
      <c r="B33" s="126" t="s">
        <v>6</v>
      </c>
      <c r="C33" s="35" t="s">
        <v>19</v>
      </c>
      <c r="D33" s="35" t="s">
        <v>20</v>
      </c>
      <c r="E33" s="35" t="s">
        <v>21</v>
      </c>
      <c r="F33" s="35" t="s">
        <v>22</v>
      </c>
      <c r="G33" s="35" t="s">
        <v>23</v>
      </c>
      <c r="H33" s="35" t="s">
        <v>24</v>
      </c>
      <c r="I33" s="35" t="s">
        <v>25</v>
      </c>
      <c r="J33" s="35" t="s">
        <v>26</v>
      </c>
      <c r="K33" s="35" t="s">
        <v>27</v>
      </c>
      <c r="L33" s="33" t="s">
        <v>46</v>
      </c>
      <c r="M33" s="33" t="s">
        <v>47</v>
      </c>
      <c r="N33" s="33" t="s">
        <v>48</v>
      </c>
      <c r="O33" s="35" t="s">
        <v>16</v>
      </c>
      <c r="P33" s="127" t="s">
        <v>17</v>
      </c>
      <c r="Q33" s="23"/>
      <c r="R33" s="6"/>
    </row>
    <row r="34" spans="1:19" s="1" customFormat="1" ht="22.5" customHeight="1">
      <c r="A34" s="6"/>
      <c r="B34" s="361" t="s">
        <v>172</v>
      </c>
      <c r="C34" s="362"/>
      <c r="D34" s="362"/>
      <c r="E34" s="362"/>
      <c r="F34" s="362"/>
      <c r="G34" s="362"/>
      <c r="H34" s="362"/>
      <c r="I34" s="362"/>
      <c r="J34" s="362"/>
      <c r="K34" s="362"/>
      <c r="L34" s="362"/>
      <c r="M34" s="362"/>
      <c r="N34" s="362"/>
      <c r="O34" s="362"/>
      <c r="P34" s="363"/>
      <c r="Q34" s="23"/>
      <c r="R34" s="6"/>
    </row>
    <row r="35" spans="1:19" s="1" customFormat="1" ht="9">
      <c r="A35" s="6"/>
      <c r="B35" s="192" t="s">
        <v>125</v>
      </c>
      <c r="C35" s="182">
        <v>158733058.10084033</v>
      </c>
      <c r="D35" s="182">
        <v>119841242.96638654</v>
      </c>
      <c r="E35" s="182">
        <v>0</v>
      </c>
      <c r="F35" s="182">
        <v>0</v>
      </c>
      <c r="G35" s="182">
        <v>0</v>
      </c>
      <c r="H35" s="182">
        <v>0</v>
      </c>
      <c r="I35" s="182">
        <v>0</v>
      </c>
      <c r="J35" s="182">
        <v>0</v>
      </c>
      <c r="K35" s="182">
        <v>0</v>
      </c>
      <c r="L35" s="182">
        <v>0</v>
      </c>
      <c r="M35" s="182">
        <v>0</v>
      </c>
      <c r="N35" s="182">
        <v>0</v>
      </c>
      <c r="O35" s="182">
        <v>278574301.06722689</v>
      </c>
      <c r="P35" s="182">
        <v>426389.22050404234</v>
      </c>
      <c r="Q35" s="23"/>
      <c r="R35" s="6"/>
    </row>
    <row r="36" spans="1:19" s="1" customFormat="1" ht="9">
      <c r="A36" s="6"/>
      <c r="B36" s="193" t="s">
        <v>1</v>
      </c>
      <c r="C36" s="189">
        <v>371138049.37815124</v>
      </c>
      <c r="D36" s="189">
        <v>330119934.18487394</v>
      </c>
      <c r="E36" s="189">
        <v>0</v>
      </c>
      <c r="F36" s="189">
        <v>0</v>
      </c>
      <c r="G36" s="189">
        <v>0</v>
      </c>
      <c r="H36" s="189">
        <v>0</v>
      </c>
      <c r="I36" s="189">
        <v>0</v>
      </c>
      <c r="J36" s="189">
        <v>0</v>
      </c>
      <c r="K36" s="189">
        <v>0</v>
      </c>
      <c r="L36" s="189">
        <v>0</v>
      </c>
      <c r="M36" s="189">
        <v>0</v>
      </c>
      <c r="N36" s="189">
        <v>0</v>
      </c>
      <c r="O36" s="189">
        <v>701257983.56302524</v>
      </c>
      <c r="P36" s="189">
        <v>1074556.4908168265</v>
      </c>
      <c r="Q36" s="23"/>
      <c r="R36" s="6"/>
    </row>
    <row r="37" spans="1:19" s="3" customFormat="1" ht="9">
      <c r="A37" s="6"/>
      <c r="B37" s="194" t="s">
        <v>49</v>
      </c>
      <c r="C37" s="182">
        <v>143737397.99159664</v>
      </c>
      <c r="D37" s="182">
        <v>126216744.85714285</v>
      </c>
      <c r="E37" s="182">
        <v>0</v>
      </c>
      <c r="F37" s="182">
        <v>0</v>
      </c>
      <c r="G37" s="182">
        <v>0</v>
      </c>
      <c r="H37" s="182">
        <v>0</v>
      </c>
      <c r="I37" s="182">
        <v>0</v>
      </c>
      <c r="J37" s="182">
        <v>0</v>
      </c>
      <c r="K37" s="182">
        <v>0</v>
      </c>
      <c r="L37" s="182">
        <v>0</v>
      </c>
      <c r="M37" s="182">
        <v>0</v>
      </c>
      <c r="N37" s="182">
        <v>0</v>
      </c>
      <c r="O37" s="182">
        <v>269954142.8487395</v>
      </c>
      <c r="P37" s="182">
        <v>413621.42253929807</v>
      </c>
      <c r="Q37" s="22"/>
      <c r="R37" s="6"/>
      <c r="S37" s="1"/>
    </row>
    <row r="38" spans="1:19" s="3" customFormat="1" ht="9">
      <c r="A38" s="6"/>
      <c r="B38" s="193" t="s">
        <v>152</v>
      </c>
      <c r="C38" s="189">
        <v>39049109.74789916</v>
      </c>
      <c r="D38" s="189">
        <v>46431944.697478987</v>
      </c>
      <c r="E38" s="189">
        <v>0</v>
      </c>
      <c r="F38" s="189">
        <v>0</v>
      </c>
      <c r="G38" s="189">
        <v>0</v>
      </c>
      <c r="H38" s="189">
        <v>0</v>
      </c>
      <c r="I38" s="189">
        <v>0</v>
      </c>
      <c r="J38" s="189">
        <v>0</v>
      </c>
      <c r="K38" s="189">
        <v>0</v>
      </c>
      <c r="L38" s="189">
        <v>0</v>
      </c>
      <c r="M38" s="189">
        <v>0</v>
      </c>
      <c r="N38" s="189">
        <v>0</v>
      </c>
      <c r="O38" s="189">
        <v>85481054.445378155</v>
      </c>
      <c r="P38" s="189">
        <v>131246.67935700243</v>
      </c>
      <c r="Q38" s="22"/>
      <c r="R38" s="6"/>
      <c r="S38" s="1"/>
    </row>
    <row r="39" spans="1:19" s="3" customFormat="1" ht="9">
      <c r="A39" s="6"/>
      <c r="B39" s="192" t="s">
        <v>18</v>
      </c>
      <c r="C39" s="182">
        <v>136966015.29411763</v>
      </c>
      <c r="D39" s="182">
        <v>139856652.46218488</v>
      </c>
      <c r="E39" s="182">
        <v>0</v>
      </c>
      <c r="F39" s="182">
        <v>0</v>
      </c>
      <c r="G39" s="182">
        <v>0</v>
      </c>
      <c r="H39" s="182">
        <v>0</v>
      </c>
      <c r="I39" s="182">
        <v>0</v>
      </c>
      <c r="J39" s="182">
        <v>0</v>
      </c>
      <c r="K39" s="182">
        <v>0</v>
      </c>
      <c r="L39" s="182">
        <v>0</v>
      </c>
      <c r="M39" s="182">
        <v>0</v>
      </c>
      <c r="N39" s="182">
        <v>0</v>
      </c>
      <c r="O39" s="182">
        <v>276822667.75630248</v>
      </c>
      <c r="P39" s="182">
        <v>424586.21130711667</v>
      </c>
      <c r="Q39" s="22"/>
      <c r="R39" s="6"/>
      <c r="S39" s="1"/>
    </row>
    <row r="40" spans="1:19" s="3" customFormat="1" ht="9">
      <c r="A40" s="6"/>
      <c r="B40" s="193" t="s">
        <v>76</v>
      </c>
      <c r="C40" s="189">
        <v>468662020.39495796</v>
      </c>
      <c r="D40" s="189">
        <v>469798448.71428567</v>
      </c>
      <c r="E40" s="189">
        <v>0</v>
      </c>
      <c r="F40" s="189">
        <v>0</v>
      </c>
      <c r="G40" s="189">
        <v>0</v>
      </c>
      <c r="H40" s="189">
        <v>0</v>
      </c>
      <c r="I40" s="189">
        <v>0</v>
      </c>
      <c r="J40" s="189">
        <v>0</v>
      </c>
      <c r="K40" s="189">
        <v>0</v>
      </c>
      <c r="L40" s="189">
        <v>0</v>
      </c>
      <c r="M40" s="189">
        <v>0</v>
      </c>
      <c r="N40" s="189">
        <v>0</v>
      </c>
      <c r="O40" s="189">
        <v>938460469.10924363</v>
      </c>
      <c r="P40" s="189">
        <v>1439212.6339182947</v>
      </c>
      <c r="Q40" s="22"/>
      <c r="R40" s="6"/>
      <c r="S40" s="1"/>
    </row>
    <row r="41" spans="1:19" s="3" customFormat="1" ht="9">
      <c r="A41" s="6"/>
      <c r="B41" s="192" t="s">
        <v>126</v>
      </c>
      <c r="C41" s="182">
        <v>1090042862.6806722</v>
      </c>
      <c r="D41" s="182">
        <v>948756009.32773101</v>
      </c>
      <c r="E41" s="182">
        <v>0</v>
      </c>
      <c r="F41" s="182">
        <v>0</v>
      </c>
      <c r="G41" s="182">
        <v>0</v>
      </c>
      <c r="H41" s="182">
        <v>0</v>
      </c>
      <c r="I41" s="182">
        <v>0</v>
      </c>
      <c r="J41" s="182">
        <v>0</v>
      </c>
      <c r="K41" s="182">
        <v>0</v>
      </c>
      <c r="L41" s="182">
        <v>0</v>
      </c>
      <c r="M41" s="182">
        <v>0</v>
      </c>
      <c r="N41" s="182">
        <v>0</v>
      </c>
      <c r="O41" s="182">
        <v>2038798872.0084033</v>
      </c>
      <c r="P41" s="182">
        <v>3123640.6574237179</v>
      </c>
      <c r="Q41" s="22"/>
      <c r="R41" s="6"/>
      <c r="S41" s="1"/>
    </row>
    <row r="42" spans="1:19" s="3" customFormat="1" ht="9">
      <c r="A42" s="6"/>
      <c r="B42" s="193" t="s">
        <v>2</v>
      </c>
      <c r="C42" s="189">
        <v>86735476.915966377</v>
      </c>
      <c r="D42" s="189">
        <v>85125367.420168057</v>
      </c>
      <c r="E42" s="189">
        <v>0</v>
      </c>
      <c r="F42" s="189">
        <v>0</v>
      </c>
      <c r="G42" s="189">
        <v>0</v>
      </c>
      <c r="H42" s="189">
        <v>0</v>
      </c>
      <c r="I42" s="189">
        <v>0</v>
      </c>
      <c r="J42" s="189">
        <v>0</v>
      </c>
      <c r="K42" s="189">
        <v>0</v>
      </c>
      <c r="L42" s="189">
        <v>0</v>
      </c>
      <c r="M42" s="189">
        <v>0</v>
      </c>
      <c r="N42" s="189">
        <v>0</v>
      </c>
      <c r="O42" s="189">
        <v>171860844.33613443</v>
      </c>
      <c r="P42" s="189">
        <v>263525.46192074695</v>
      </c>
      <c r="Q42" s="22"/>
      <c r="R42" s="6"/>
      <c r="S42" s="1"/>
    </row>
    <row r="43" spans="1:19" s="3" customFormat="1" ht="9">
      <c r="A43" s="6"/>
      <c r="B43" s="195" t="s">
        <v>3</v>
      </c>
      <c r="C43" s="182">
        <v>150484066.15966386</v>
      </c>
      <c r="D43" s="182">
        <v>138313351.27731091</v>
      </c>
      <c r="E43" s="182">
        <v>0</v>
      </c>
      <c r="F43" s="182">
        <v>0</v>
      </c>
      <c r="G43" s="182">
        <v>0</v>
      </c>
      <c r="H43" s="182">
        <v>0</v>
      </c>
      <c r="I43" s="182">
        <v>0</v>
      </c>
      <c r="J43" s="182">
        <v>0</v>
      </c>
      <c r="K43" s="182">
        <v>0</v>
      </c>
      <c r="L43" s="182">
        <v>0</v>
      </c>
      <c r="M43" s="182">
        <v>0</v>
      </c>
      <c r="N43" s="182">
        <v>0</v>
      </c>
      <c r="O43" s="182">
        <v>288797417.43697476</v>
      </c>
      <c r="P43" s="182">
        <v>442631.86980283377</v>
      </c>
      <c r="Q43" s="22"/>
      <c r="R43" s="6"/>
      <c r="S43" s="1"/>
    </row>
    <row r="44" spans="1:19" s="3" customFormat="1" ht="9">
      <c r="A44" s="6"/>
      <c r="B44" s="196" t="s">
        <v>127</v>
      </c>
      <c r="C44" s="189">
        <v>486129261.01680666</v>
      </c>
      <c r="D44" s="189">
        <v>453827141.63865542</v>
      </c>
      <c r="E44" s="189">
        <v>0</v>
      </c>
      <c r="F44" s="189">
        <v>0</v>
      </c>
      <c r="G44" s="189">
        <v>0</v>
      </c>
      <c r="H44" s="189">
        <v>0</v>
      </c>
      <c r="I44" s="189">
        <v>0</v>
      </c>
      <c r="J44" s="189">
        <v>0</v>
      </c>
      <c r="K44" s="189">
        <v>0</v>
      </c>
      <c r="L44" s="189">
        <v>0</v>
      </c>
      <c r="M44" s="189">
        <v>0</v>
      </c>
      <c r="N44" s="189">
        <v>0</v>
      </c>
      <c r="O44" s="189">
        <v>939956402.65546203</v>
      </c>
      <c r="P44" s="189">
        <v>1440799.8915707266</v>
      </c>
      <c r="Q44" s="22"/>
      <c r="R44" s="6"/>
      <c r="S44" s="1"/>
    </row>
    <row r="45" spans="1:19" s="3" customFormat="1" ht="9">
      <c r="A45" s="6"/>
      <c r="B45" s="195" t="s">
        <v>7</v>
      </c>
      <c r="C45" s="182">
        <v>67096260.075630248</v>
      </c>
      <c r="D45" s="182">
        <v>65556396.453781508</v>
      </c>
      <c r="E45" s="182">
        <v>0</v>
      </c>
      <c r="F45" s="182">
        <v>0</v>
      </c>
      <c r="G45" s="182">
        <v>0</v>
      </c>
      <c r="H45" s="182">
        <v>0</v>
      </c>
      <c r="I45" s="182">
        <v>0</v>
      </c>
      <c r="J45" s="182">
        <v>0</v>
      </c>
      <c r="K45" s="182">
        <v>0</v>
      </c>
      <c r="L45" s="182">
        <v>0</v>
      </c>
      <c r="M45" s="182">
        <v>0</v>
      </c>
      <c r="N45" s="182">
        <v>0</v>
      </c>
      <c r="O45" s="182">
        <v>132652656.52941176</v>
      </c>
      <c r="P45" s="182">
        <v>203398.70572814325</v>
      </c>
      <c r="Q45" s="22"/>
      <c r="R45" s="6"/>
      <c r="S45" s="1"/>
    </row>
    <row r="46" spans="1:19" s="3" customFormat="1" ht="9">
      <c r="A46" s="6"/>
      <c r="B46" s="196" t="s">
        <v>8</v>
      </c>
      <c r="C46" s="189">
        <v>281425471.24369746</v>
      </c>
      <c r="D46" s="189">
        <v>264197010.48739493</v>
      </c>
      <c r="E46" s="189">
        <v>0</v>
      </c>
      <c r="F46" s="189">
        <v>0</v>
      </c>
      <c r="G46" s="189">
        <v>0</v>
      </c>
      <c r="H46" s="189">
        <v>0</v>
      </c>
      <c r="I46" s="189">
        <v>0</v>
      </c>
      <c r="J46" s="189">
        <v>0</v>
      </c>
      <c r="K46" s="189">
        <v>0</v>
      </c>
      <c r="L46" s="189">
        <v>0</v>
      </c>
      <c r="M46" s="189">
        <v>0</v>
      </c>
      <c r="N46" s="189">
        <v>0</v>
      </c>
      <c r="O46" s="189">
        <v>545622481.73109245</v>
      </c>
      <c r="P46" s="189">
        <v>836382.46931182011</v>
      </c>
      <c r="Q46" s="22"/>
      <c r="R46" s="6"/>
      <c r="S46" s="1"/>
    </row>
    <row r="47" spans="1:19" s="3" customFormat="1" ht="9">
      <c r="A47" s="6"/>
      <c r="B47" s="195" t="s">
        <v>9</v>
      </c>
      <c r="C47" s="182">
        <v>178446365.20168066</v>
      </c>
      <c r="D47" s="182">
        <v>175116453.30252099</v>
      </c>
      <c r="E47" s="182">
        <v>0</v>
      </c>
      <c r="F47" s="182">
        <v>0</v>
      </c>
      <c r="G47" s="182">
        <v>0</v>
      </c>
      <c r="H47" s="182">
        <v>0</v>
      </c>
      <c r="I47" s="182">
        <v>0</v>
      </c>
      <c r="J47" s="182">
        <v>0</v>
      </c>
      <c r="K47" s="182">
        <v>0</v>
      </c>
      <c r="L47" s="182">
        <v>0</v>
      </c>
      <c r="M47" s="182">
        <v>0</v>
      </c>
      <c r="N47" s="182">
        <v>0</v>
      </c>
      <c r="O47" s="182">
        <v>353562818.50420165</v>
      </c>
      <c r="P47" s="182">
        <v>542140.60141427582</v>
      </c>
      <c r="Q47" s="22"/>
      <c r="R47" s="6"/>
      <c r="S47" s="1"/>
    </row>
    <row r="48" spans="1:19" s="3" customFormat="1" ht="9">
      <c r="A48" s="6"/>
      <c r="B48" s="197" t="s">
        <v>128</v>
      </c>
      <c r="C48" s="189">
        <v>117062752.89915965</v>
      </c>
      <c r="D48" s="189">
        <v>117363150.08403361</v>
      </c>
      <c r="E48" s="189">
        <v>0</v>
      </c>
      <c r="F48" s="189">
        <v>0</v>
      </c>
      <c r="G48" s="189">
        <v>0</v>
      </c>
      <c r="H48" s="189">
        <v>0</v>
      </c>
      <c r="I48" s="189">
        <v>0</v>
      </c>
      <c r="J48" s="189">
        <v>0</v>
      </c>
      <c r="K48" s="189">
        <v>0</v>
      </c>
      <c r="L48" s="189">
        <v>0</v>
      </c>
      <c r="M48" s="189">
        <v>0</v>
      </c>
      <c r="N48" s="189">
        <v>0</v>
      </c>
      <c r="O48" s="189">
        <v>234425902.98319328</v>
      </c>
      <c r="P48" s="189">
        <v>359513.33072021371</v>
      </c>
      <c r="Q48" s="22"/>
      <c r="R48" s="6"/>
      <c r="S48" s="1"/>
    </row>
    <row r="49" spans="1:19" s="3" customFormat="1" ht="9">
      <c r="A49" s="6"/>
      <c r="B49" s="195" t="s">
        <v>90</v>
      </c>
      <c r="C49" s="182">
        <v>65492992.655462183</v>
      </c>
      <c r="D49" s="182">
        <v>60429539.756302513</v>
      </c>
      <c r="E49" s="182">
        <v>0</v>
      </c>
      <c r="F49" s="182">
        <v>0</v>
      </c>
      <c r="G49" s="182">
        <v>0</v>
      </c>
      <c r="H49" s="182">
        <v>0</v>
      </c>
      <c r="I49" s="182">
        <v>0</v>
      </c>
      <c r="J49" s="182">
        <v>0</v>
      </c>
      <c r="K49" s="182">
        <v>0</v>
      </c>
      <c r="L49" s="182">
        <v>0</v>
      </c>
      <c r="M49" s="182">
        <v>0</v>
      </c>
      <c r="N49" s="182">
        <v>0</v>
      </c>
      <c r="O49" s="182">
        <v>125922532.4117647</v>
      </c>
      <c r="P49" s="182">
        <v>193003.1493228685</v>
      </c>
      <c r="Q49" s="22"/>
      <c r="R49" s="6"/>
      <c r="S49" s="1"/>
    </row>
    <row r="50" spans="1:19" s="3" customFormat="1" ht="9">
      <c r="A50" s="6"/>
      <c r="B50" s="197" t="s">
        <v>88</v>
      </c>
      <c r="C50" s="189">
        <v>66217583.042016804</v>
      </c>
      <c r="D50" s="189">
        <v>58616648.369747892</v>
      </c>
      <c r="E50" s="189">
        <v>0</v>
      </c>
      <c r="F50" s="189">
        <v>0</v>
      </c>
      <c r="G50" s="189">
        <v>0</v>
      </c>
      <c r="H50" s="189">
        <v>0</v>
      </c>
      <c r="I50" s="189">
        <v>0</v>
      </c>
      <c r="J50" s="189">
        <v>0</v>
      </c>
      <c r="K50" s="189">
        <v>0</v>
      </c>
      <c r="L50" s="189">
        <v>0</v>
      </c>
      <c r="M50" s="189">
        <v>0</v>
      </c>
      <c r="N50" s="189">
        <v>0</v>
      </c>
      <c r="O50" s="189">
        <v>124834231.4117647</v>
      </c>
      <c r="P50" s="189">
        <v>191280.53140387754</v>
      </c>
      <c r="Q50" s="22"/>
      <c r="R50" s="6"/>
      <c r="S50" s="1"/>
    </row>
    <row r="51" spans="1:19" s="3" customFormat="1" ht="9">
      <c r="A51" s="6"/>
      <c r="B51" s="195" t="s">
        <v>10</v>
      </c>
      <c r="C51" s="182">
        <v>246495364.47058821</v>
      </c>
      <c r="D51" s="182">
        <v>209651585.36134452</v>
      </c>
      <c r="E51" s="182">
        <v>0</v>
      </c>
      <c r="F51" s="182">
        <v>0</v>
      </c>
      <c r="G51" s="182">
        <v>0</v>
      </c>
      <c r="H51" s="182">
        <v>0</v>
      </c>
      <c r="I51" s="182">
        <v>0</v>
      </c>
      <c r="J51" s="182">
        <v>0</v>
      </c>
      <c r="K51" s="182">
        <v>0</v>
      </c>
      <c r="L51" s="182">
        <v>0</v>
      </c>
      <c r="M51" s="182">
        <v>0</v>
      </c>
      <c r="N51" s="182">
        <v>0</v>
      </c>
      <c r="O51" s="182">
        <v>456146949.83193272</v>
      </c>
      <c r="P51" s="182">
        <v>698751.42540288612</v>
      </c>
      <c r="Q51" s="22"/>
      <c r="R51" s="6"/>
      <c r="S51" s="1"/>
    </row>
    <row r="52" spans="1:19" s="3" customFormat="1" ht="9">
      <c r="A52" s="6"/>
      <c r="B52" s="157" t="s">
        <v>0</v>
      </c>
      <c r="C52" s="157">
        <v>4153914107.2689071</v>
      </c>
      <c r="D52" s="157">
        <v>3809217621.3613434</v>
      </c>
      <c r="E52" s="157"/>
      <c r="F52" s="157"/>
      <c r="G52" s="157"/>
      <c r="H52" s="157"/>
      <c r="I52" s="157"/>
      <c r="J52" s="157"/>
      <c r="K52" s="157"/>
      <c r="L52" s="157"/>
      <c r="M52" s="157"/>
      <c r="N52" s="157"/>
      <c r="O52" s="157">
        <v>7963131728.6302509</v>
      </c>
      <c r="P52" s="157">
        <v>12204680.752464691</v>
      </c>
      <c r="Q52" s="22"/>
      <c r="R52" s="6"/>
      <c r="S52" s="1"/>
    </row>
    <row r="53" spans="1:19" s="3" customFormat="1" ht="9">
      <c r="A53" s="6"/>
      <c r="B53" s="157" t="s">
        <v>5</v>
      </c>
      <c r="C53" s="157">
        <v>6282481.748467017</v>
      </c>
      <c r="D53" s="157">
        <v>5922199.0039976733</v>
      </c>
      <c r="E53" s="157"/>
      <c r="F53" s="157"/>
      <c r="G53" s="157"/>
      <c r="H53" s="157"/>
      <c r="I53" s="157"/>
      <c r="J53" s="157"/>
      <c r="K53" s="157"/>
      <c r="L53" s="157"/>
      <c r="M53" s="157"/>
      <c r="N53" s="157"/>
      <c r="O53" s="157">
        <v>12204680.752464689</v>
      </c>
      <c r="P53" s="157">
        <v>0</v>
      </c>
      <c r="Q53" s="22"/>
      <c r="R53" s="6"/>
      <c r="S53" s="1"/>
    </row>
    <row r="54" spans="1:19" s="1" customFormat="1" ht="18" customHeight="1">
      <c r="A54" s="6"/>
      <c r="B54" s="157" t="s">
        <v>15</v>
      </c>
      <c r="C54" s="156">
        <v>661.19</v>
      </c>
      <c r="D54" s="156">
        <v>643.21</v>
      </c>
      <c r="E54" s="156"/>
      <c r="F54" s="156"/>
      <c r="G54" s="156"/>
      <c r="H54" s="156"/>
      <c r="I54" s="156"/>
      <c r="J54" s="156"/>
      <c r="K54" s="156"/>
      <c r="L54" s="156"/>
      <c r="M54" s="156"/>
      <c r="N54" s="156"/>
      <c r="O54" s="157">
        <v>0</v>
      </c>
      <c r="P54" s="157">
        <v>0</v>
      </c>
      <c r="Q54" s="23"/>
      <c r="R54" s="6"/>
    </row>
    <row r="55" spans="1:19" s="1" customFormat="1" ht="30" customHeight="1">
      <c r="A55" s="6"/>
      <c r="B55" s="349" t="s">
        <v>175</v>
      </c>
      <c r="C55" s="349"/>
      <c r="D55" s="349"/>
      <c r="E55" s="349"/>
      <c r="F55" s="349"/>
      <c r="G55" s="349"/>
      <c r="H55" s="349"/>
      <c r="I55" s="349"/>
      <c r="J55" s="349"/>
      <c r="K55" s="349"/>
      <c r="L55" s="349"/>
      <c r="M55" s="349"/>
      <c r="N55" s="349"/>
      <c r="O55" s="349"/>
      <c r="P55" s="349"/>
      <c r="Q55" s="23"/>
      <c r="R55" s="6"/>
    </row>
    <row r="56" spans="1:19" s="1" customFormat="1" ht="18" customHeight="1">
      <c r="A56" s="6"/>
      <c r="Q56" s="24"/>
      <c r="R56" s="6"/>
    </row>
    <row r="57" spans="1:19" ht="7.5" customHeight="1"/>
    <row r="58" spans="1:19" ht="1.5" customHeight="1"/>
  </sheetData>
  <mergeCells count="5">
    <mergeCell ref="B55:P55"/>
    <mergeCell ref="B34:P34"/>
    <mergeCell ref="B8:P8"/>
    <mergeCell ref="B32:P32"/>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S91"/>
  <sheetViews>
    <sheetView showGridLines="0" topLeftCell="A49" zoomScaleNormal="100" workbookViewId="0">
      <selection activeCell="D66" sqref="D66"/>
    </sheetView>
  </sheetViews>
  <sheetFormatPr baseColWidth="10" defaultColWidth="11.42578125" defaultRowHeight="14.25"/>
  <cols>
    <col min="1" max="1" width="4.140625" style="36" customWidth="1"/>
    <col min="2" max="3" width="20.85546875" style="17" customWidth="1"/>
    <col min="4" max="5" width="10.42578125" style="17" bestFit="1" customWidth="1"/>
    <col min="6" max="7" width="11" style="17" bestFit="1" customWidth="1"/>
    <col min="8" max="8" width="13.28515625" style="17" customWidth="1"/>
    <col min="9" max="9" width="11" style="17" bestFit="1" customWidth="1"/>
    <col min="10" max="10" width="10.7109375" style="17" bestFit="1" customWidth="1"/>
    <col min="11" max="11" width="11.7109375" style="17" customWidth="1"/>
    <col min="12" max="12" width="11" style="17" bestFit="1" customWidth="1"/>
    <col min="13" max="13" width="10.7109375" style="17" customWidth="1"/>
    <col min="14" max="14" width="11.7109375" style="17" customWidth="1"/>
    <col min="15" max="15" width="11.42578125" style="17" bestFit="1" customWidth="1"/>
    <col min="16" max="16" width="11.140625" style="17" bestFit="1" customWidth="1"/>
    <col min="17" max="17" width="11.42578125" style="17" bestFit="1" customWidth="1"/>
    <col min="18" max="18" width="1" style="17" customWidth="1"/>
    <col min="19" max="16384" width="11.42578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46"/>
    </row>
    <row r="8" spans="1:19" s="42" customFormat="1" ht="22.5" customHeight="1">
      <c r="A8" s="40"/>
      <c r="B8" s="331" t="s">
        <v>29</v>
      </c>
      <c r="C8" s="332"/>
      <c r="D8" s="332"/>
      <c r="E8" s="332"/>
      <c r="F8" s="332"/>
      <c r="G8" s="332"/>
      <c r="H8" s="332"/>
      <c r="I8" s="332"/>
      <c r="J8" s="332"/>
      <c r="K8" s="332"/>
      <c r="L8" s="332"/>
      <c r="M8" s="332"/>
      <c r="N8" s="332"/>
      <c r="O8" s="332"/>
      <c r="P8" s="333"/>
      <c r="Q8" s="46"/>
      <c r="R8" s="46"/>
      <c r="S8" s="40"/>
    </row>
    <row r="9" spans="1:19" s="42" customFormat="1" ht="11.25" customHeight="1">
      <c r="A9" s="40"/>
      <c r="B9" s="73" t="s">
        <v>6</v>
      </c>
      <c r="C9" s="136"/>
      <c r="D9" s="136" t="s">
        <v>19</v>
      </c>
      <c r="E9" s="136" t="s">
        <v>20</v>
      </c>
      <c r="F9" s="136" t="s">
        <v>21</v>
      </c>
      <c r="G9" s="136" t="s">
        <v>22</v>
      </c>
      <c r="H9" s="136" t="s">
        <v>23</v>
      </c>
      <c r="I9" s="136" t="s">
        <v>24</v>
      </c>
      <c r="J9" s="136" t="s">
        <v>25</v>
      </c>
      <c r="K9" s="136" t="s">
        <v>26</v>
      </c>
      <c r="L9" s="136" t="s">
        <v>27</v>
      </c>
      <c r="M9" s="136" t="s">
        <v>46</v>
      </c>
      <c r="N9" s="135" t="s">
        <v>47</v>
      </c>
      <c r="O9" s="135" t="s">
        <v>48</v>
      </c>
      <c r="P9" s="74" t="s">
        <v>0</v>
      </c>
      <c r="Q9" s="46"/>
      <c r="R9" s="46"/>
      <c r="S9" s="40"/>
    </row>
    <row r="10" spans="1:19" s="42" customFormat="1" ht="15" customHeight="1">
      <c r="A10" s="40"/>
      <c r="B10" s="353" t="s">
        <v>172</v>
      </c>
      <c r="C10" s="354"/>
      <c r="D10" s="354"/>
      <c r="E10" s="354"/>
      <c r="F10" s="354"/>
      <c r="G10" s="354"/>
      <c r="H10" s="354"/>
      <c r="I10" s="354"/>
      <c r="J10" s="354"/>
      <c r="K10" s="354"/>
      <c r="L10" s="354"/>
      <c r="M10" s="354"/>
      <c r="N10" s="354"/>
      <c r="O10" s="354"/>
      <c r="P10" s="355"/>
      <c r="Q10" s="40"/>
      <c r="R10" s="46"/>
      <c r="S10" s="40"/>
    </row>
    <row r="11" spans="1:19" s="234" customFormat="1" ht="9">
      <c r="A11" s="232"/>
      <c r="B11" s="192" t="s">
        <v>125</v>
      </c>
      <c r="C11" s="182" t="s">
        <v>62</v>
      </c>
      <c r="D11" s="182">
        <v>16769</v>
      </c>
      <c r="E11" s="182">
        <v>14607</v>
      </c>
      <c r="F11" s="182">
        <v>0</v>
      </c>
      <c r="G11" s="182">
        <v>0</v>
      </c>
      <c r="H11" s="182">
        <v>0</v>
      </c>
      <c r="I11" s="182">
        <v>0</v>
      </c>
      <c r="J11" s="182">
        <v>0</v>
      </c>
      <c r="K11" s="182">
        <v>0</v>
      </c>
      <c r="L11" s="182">
        <v>0</v>
      </c>
      <c r="M11" s="182">
        <v>0</v>
      </c>
      <c r="N11" s="182">
        <v>0</v>
      </c>
      <c r="O11" s="182">
        <v>0</v>
      </c>
      <c r="P11" s="182">
        <v>31376</v>
      </c>
      <c r="Q11" s="233"/>
      <c r="R11" s="233"/>
      <c r="S11" s="232"/>
    </row>
    <row r="12" spans="1:19" s="237" customFormat="1" ht="9">
      <c r="A12" s="232"/>
      <c r="B12" s="193" t="s">
        <v>1</v>
      </c>
      <c r="C12" s="235" t="s">
        <v>63</v>
      </c>
      <c r="D12" s="235">
        <v>45212</v>
      </c>
      <c r="E12" s="235">
        <v>42629</v>
      </c>
      <c r="F12" s="235">
        <v>0</v>
      </c>
      <c r="G12" s="235">
        <v>0</v>
      </c>
      <c r="H12" s="235">
        <v>0</v>
      </c>
      <c r="I12" s="235">
        <v>0</v>
      </c>
      <c r="J12" s="235">
        <v>0</v>
      </c>
      <c r="K12" s="235">
        <v>0</v>
      </c>
      <c r="L12" s="235">
        <v>0</v>
      </c>
      <c r="M12" s="235">
        <v>0</v>
      </c>
      <c r="N12" s="235">
        <v>0</v>
      </c>
      <c r="O12" s="235">
        <v>0</v>
      </c>
      <c r="P12" s="235">
        <v>87841</v>
      </c>
      <c r="Q12" s="233"/>
      <c r="R12" s="233"/>
      <c r="S12" s="236"/>
    </row>
    <row r="13" spans="1:19" s="237" customFormat="1" ht="9">
      <c r="A13" s="232"/>
      <c r="B13" s="194" t="s">
        <v>49</v>
      </c>
      <c r="C13" s="182" t="s">
        <v>64</v>
      </c>
      <c r="D13" s="182">
        <v>19206</v>
      </c>
      <c r="E13" s="182">
        <v>18308</v>
      </c>
      <c r="F13" s="182">
        <v>0</v>
      </c>
      <c r="G13" s="182">
        <v>0</v>
      </c>
      <c r="H13" s="182">
        <v>0</v>
      </c>
      <c r="I13" s="182">
        <v>0</v>
      </c>
      <c r="J13" s="182">
        <v>0</v>
      </c>
      <c r="K13" s="182">
        <v>0</v>
      </c>
      <c r="L13" s="182">
        <v>0</v>
      </c>
      <c r="M13" s="182">
        <v>0</v>
      </c>
      <c r="N13" s="182">
        <v>0</v>
      </c>
      <c r="O13" s="183">
        <v>0</v>
      </c>
      <c r="P13" s="183">
        <v>37514</v>
      </c>
      <c r="Q13" s="233"/>
      <c r="R13" s="233"/>
      <c r="S13" s="236"/>
    </row>
    <row r="14" spans="1:19" s="237" customFormat="1" ht="9">
      <c r="A14" s="232"/>
      <c r="B14" s="193" t="s">
        <v>152</v>
      </c>
      <c r="C14" s="235" t="s">
        <v>153</v>
      </c>
      <c r="D14" s="235">
        <v>10991</v>
      </c>
      <c r="E14" s="235">
        <v>11136</v>
      </c>
      <c r="F14" s="235">
        <v>0</v>
      </c>
      <c r="G14" s="235">
        <v>0</v>
      </c>
      <c r="H14" s="235">
        <v>0</v>
      </c>
      <c r="I14" s="235">
        <v>0</v>
      </c>
      <c r="J14" s="235">
        <v>0</v>
      </c>
      <c r="K14" s="235">
        <v>0</v>
      </c>
      <c r="L14" s="235">
        <v>0</v>
      </c>
      <c r="M14" s="235">
        <v>0</v>
      </c>
      <c r="N14" s="235">
        <v>0</v>
      </c>
      <c r="O14" s="235">
        <v>0</v>
      </c>
      <c r="P14" s="235">
        <v>22127</v>
      </c>
      <c r="Q14" s="233"/>
      <c r="R14" s="233"/>
      <c r="S14" s="236"/>
    </row>
    <row r="15" spans="1:19" s="237" customFormat="1" ht="9">
      <c r="A15" s="232"/>
      <c r="B15" s="192" t="s">
        <v>18</v>
      </c>
      <c r="C15" s="182" t="s">
        <v>65</v>
      </c>
      <c r="D15" s="182">
        <v>25003</v>
      </c>
      <c r="E15" s="182">
        <v>27104</v>
      </c>
      <c r="F15" s="182">
        <v>0</v>
      </c>
      <c r="G15" s="182">
        <v>0</v>
      </c>
      <c r="H15" s="182">
        <v>0</v>
      </c>
      <c r="I15" s="182">
        <v>0</v>
      </c>
      <c r="J15" s="182">
        <v>0</v>
      </c>
      <c r="K15" s="182">
        <v>0</v>
      </c>
      <c r="L15" s="182">
        <v>0</v>
      </c>
      <c r="M15" s="182">
        <v>0</v>
      </c>
      <c r="N15" s="182">
        <v>0</v>
      </c>
      <c r="O15" s="183">
        <v>0</v>
      </c>
      <c r="P15" s="183">
        <v>52107</v>
      </c>
      <c r="Q15" s="233"/>
      <c r="R15" s="233"/>
      <c r="S15" s="236"/>
    </row>
    <row r="16" spans="1:19" s="237" customFormat="1" ht="9">
      <c r="A16" s="232"/>
      <c r="B16" s="193" t="s">
        <v>76</v>
      </c>
      <c r="C16" s="235" t="s">
        <v>66</v>
      </c>
      <c r="D16" s="235">
        <v>35346</v>
      </c>
      <c r="E16" s="235">
        <v>33078</v>
      </c>
      <c r="F16" s="235">
        <v>0</v>
      </c>
      <c r="G16" s="235">
        <v>0</v>
      </c>
      <c r="H16" s="235">
        <v>0</v>
      </c>
      <c r="I16" s="235">
        <v>0</v>
      </c>
      <c r="J16" s="235">
        <v>0</v>
      </c>
      <c r="K16" s="235">
        <v>0</v>
      </c>
      <c r="L16" s="235">
        <v>0</v>
      </c>
      <c r="M16" s="235">
        <v>0</v>
      </c>
      <c r="N16" s="235">
        <v>0</v>
      </c>
      <c r="O16" s="235">
        <v>0</v>
      </c>
      <c r="P16" s="235">
        <v>68424</v>
      </c>
      <c r="Q16" s="233"/>
      <c r="R16" s="233"/>
      <c r="S16" s="236"/>
    </row>
    <row r="17" spans="1:19" s="237" customFormat="1" ht="9">
      <c r="A17" s="232"/>
      <c r="B17" s="192" t="s">
        <v>126</v>
      </c>
      <c r="C17" s="182" t="s">
        <v>67</v>
      </c>
      <c r="D17" s="182">
        <v>73922</v>
      </c>
      <c r="E17" s="182">
        <v>65272</v>
      </c>
      <c r="F17" s="182">
        <v>0</v>
      </c>
      <c r="G17" s="182">
        <v>0</v>
      </c>
      <c r="H17" s="182">
        <v>0</v>
      </c>
      <c r="I17" s="182">
        <v>0</v>
      </c>
      <c r="J17" s="182">
        <v>0</v>
      </c>
      <c r="K17" s="182">
        <v>0</v>
      </c>
      <c r="L17" s="182">
        <v>0</v>
      </c>
      <c r="M17" s="182">
        <v>0</v>
      </c>
      <c r="N17" s="182">
        <v>0</v>
      </c>
      <c r="O17" s="183">
        <v>0</v>
      </c>
      <c r="P17" s="183">
        <v>139194</v>
      </c>
      <c r="Q17" s="233"/>
      <c r="R17" s="233"/>
      <c r="S17" s="236"/>
    </row>
    <row r="18" spans="1:19" s="237" customFormat="1" ht="9">
      <c r="A18" s="232"/>
      <c r="B18" s="193" t="s">
        <v>2</v>
      </c>
      <c r="C18" s="235" t="s">
        <v>68</v>
      </c>
      <c r="D18" s="235">
        <v>8691</v>
      </c>
      <c r="E18" s="235">
        <v>9127</v>
      </c>
      <c r="F18" s="235">
        <v>0</v>
      </c>
      <c r="G18" s="235">
        <v>0</v>
      </c>
      <c r="H18" s="235">
        <v>0</v>
      </c>
      <c r="I18" s="235">
        <v>0</v>
      </c>
      <c r="J18" s="235">
        <v>0</v>
      </c>
      <c r="K18" s="235">
        <v>0</v>
      </c>
      <c r="L18" s="235">
        <v>0</v>
      </c>
      <c r="M18" s="235">
        <v>0</v>
      </c>
      <c r="N18" s="235">
        <v>0</v>
      </c>
      <c r="O18" s="235">
        <v>0</v>
      </c>
      <c r="P18" s="235">
        <v>17818</v>
      </c>
      <c r="Q18" s="233"/>
      <c r="R18" s="233"/>
      <c r="S18" s="236"/>
    </row>
    <row r="19" spans="1:19" s="237" customFormat="1" ht="9">
      <c r="A19" s="232"/>
      <c r="B19" s="195" t="s">
        <v>3</v>
      </c>
      <c r="C19" s="238" t="s">
        <v>69</v>
      </c>
      <c r="D19" s="238">
        <v>19134</v>
      </c>
      <c r="E19" s="238">
        <v>18431</v>
      </c>
      <c r="F19" s="238">
        <v>0</v>
      </c>
      <c r="G19" s="238">
        <v>0</v>
      </c>
      <c r="H19" s="238">
        <v>0</v>
      </c>
      <c r="I19" s="238">
        <v>0</v>
      </c>
      <c r="J19" s="238">
        <v>0</v>
      </c>
      <c r="K19" s="238">
        <v>0</v>
      </c>
      <c r="L19" s="238">
        <v>0</v>
      </c>
      <c r="M19" s="238">
        <v>0</v>
      </c>
      <c r="N19" s="238">
        <v>0</v>
      </c>
      <c r="O19" s="238">
        <v>0</v>
      </c>
      <c r="P19" s="238">
        <v>37565</v>
      </c>
      <c r="Q19" s="233"/>
      <c r="R19" s="233"/>
      <c r="S19" s="236"/>
    </row>
    <row r="20" spans="1:19" s="237" customFormat="1" ht="9">
      <c r="A20" s="232"/>
      <c r="B20" s="196" t="s">
        <v>127</v>
      </c>
      <c r="C20" s="189" t="s">
        <v>70</v>
      </c>
      <c r="D20" s="189">
        <v>63728</v>
      </c>
      <c r="E20" s="189">
        <v>63050</v>
      </c>
      <c r="F20" s="189">
        <v>0</v>
      </c>
      <c r="G20" s="189">
        <v>0</v>
      </c>
      <c r="H20" s="189">
        <v>0</v>
      </c>
      <c r="I20" s="189">
        <v>0</v>
      </c>
      <c r="J20" s="189">
        <v>0</v>
      </c>
      <c r="K20" s="189">
        <v>0</v>
      </c>
      <c r="L20" s="189">
        <v>0</v>
      </c>
      <c r="M20" s="189">
        <v>0</v>
      </c>
      <c r="N20" s="189">
        <v>0</v>
      </c>
      <c r="O20" s="190">
        <v>0</v>
      </c>
      <c r="P20" s="190">
        <v>126778</v>
      </c>
      <c r="Q20" s="233"/>
      <c r="R20" s="233"/>
      <c r="S20" s="236"/>
    </row>
    <row r="21" spans="1:19" s="237" customFormat="1" ht="9">
      <c r="A21" s="232"/>
      <c r="B21" s="195" t="s">
        <v>7</v>
      </c>
      <c r="C21" s="238" t="s">
        <v>71</v>
      </c>
      <c r="D21" s="238">
        <v>10935</v>
      </c>
      <c r="E21" s="238">
        <v>12069</v>
      </c>
      <c r="F21" s="238">
        <v>0</v>
      </c>
      <c r="G21" s="238">
        <v>0</v>
      </c>
      <c r="H21" s="238">
        <v>0</v>
      </c>
      <c r="I21" s="238">
        <v>0</v>
      </c>
      <c r="J21" s="238">
        <v>0</v>
      </c>
      <c r="K21" s="238">
        <v>0</v>
      </c>
      <c r="L21" s="238">
        <v>0</v>
      </c>
      <c r="M21" s="238">
        <v>0</v>
      </c>
      <c r="N21" s="238">
        <v>0</v>
      </c>
      <c r="O21" s="238">
        <v>0</v>
      </c>
      <c r="P21" s="238">
        <v>23004</v>
      </c>
      <c r="Q21" s="233"/>
      <c r="R21" s="233"/>
      <c r="S21" s="236"/>
    </row>
    <row r="22" spans="1:19" s="237" customFormat="1" ht="9">
      <c r="A22" s="232"/>
      <c r="B22" s="196" t="s">
        <v>8</v>
      </c>
      <c r="C22" s="189" t="s">
        <v>72</v>
      </c>
      <c r="D22" s="189">
        <v>38170</v>
      </c>
      <c r="E22" s="189">
        <v>35605</v>
      </c>
      <c r="F22" s="189">
        <v>0</v>
      </c>
      <c r="G22" s="189">
        <v>0</v>
      </c>
      <c r="H22" s="189">
        <v>0</v>
      </c>
      <c r="I22" s="189">
        <v>0</v>
      </c>
      <c r="J22" s="189">
        <v>0</v>
      </c>
      <c r="K22" s="189">
        <v>0</v>
      </c>
      <c r="L22" s="189">
        <v>0</v>
      </c>
      <c r="M22" s="189">
        <v>0</v>
      </c>
      <c r="N22" s="189">
        <v>0</v>
      </c>
      <c r="O22" s="190">
        <v>0</v>
      </c>
      <c r="P22" s="190">
        <v>73775</v>
      </c>
      <c r="Q22" s="233"/>
      <c r="R22" s="233"/>
      <c r="S22" s="236"/>
    </row>
    <row r="23" spans="1:19" s="237" customFormat="1" ht="9">
      <c r="A23" s="232"/>
      <c r="B23" s="195" t="s">
        <v>9</v>
      </c>
      <c r="C23" s="238" t="s">
        <v>73</v>
      </c>
      <c r="D23" s="238">
        <v>27376</v>
      </c>
      <c r="E23" s="238">
        <v>30786</v>
      </c>
      <c r="F23" s="238">
        <v>0</v>
      </c>
      <c r="G23" s="238">
        <v>0</v>
      </c>
      <c r="H23" s="238">
        <v>0</v>
      </c>
      <c r="I23" s="238">
        <v>0</v>
      </c>
      <c r="J23" s="238">
        <v>0</v>
      </c>
      <c r="K23" s="238">
        <v>0</v>
      </c>
      <c r="L23" s="238">
        <v>0</v>
      </c>
      <c r="M23" s="238">
        <v>0</v>
      </c>
      <c r="N23" s="238">
        <v>0</v>
      </c>
      <c r="O23" s="238">
        <v>0</v>
      </c>
      <c r="P23" s="238">
        <v>58162</v>
      </c>
      <c r="Q23" s="233"/>
      <c r="R23" s="233"/>
      <c r="S23" s="236"/>
    </row>
    <row r="24" spans="1:19" s="237" customFormat="1" ht="9">
      <c r="A24" s="232"/>
      <c r="B24" s="197" t="s">
        <v>128</v>
      </c>
      <c r="C24" s="189" t="s">
        <v>74</v>
      </c>
      <c r="D24" s="189">
        <v>16422</v>
      </c>
      <c r="E24" s="189">
        <v>16356</v>
      </c>
      <c r="F24" s="189">
        <v>0</v>
      </c>
      <c r="G24" s="189">
        <v>0</v>
      </c>
      <c r="H24" s="189">
        <v>0</v>
      </c>
      <c r="I24" s="189">
        <v>0</v>
      </c>
      <c r="J24" s="189">
        <v>0</v>
      </c>
      <c r="K24" s="189">
        <v>0</v>
      </c>
      <c r="L24" s="189">
        <v>0</v>
      </c>
      <c r="M24" s="189">
        <v>0</v>
      </c>
      <c r="N24" s="189">
        <v>0</v>
      </c>
      <c r="O24" s="190">
        <v>0</v>
      </c>
      <c r="P24" s="190">
        <v>32778</v>
      </c>
      <c r="Q24" s="233"/>
      <c r="R24" s="233"/>
      <c r="S24" s="236"/>
    </row>
    <row r="25" spans="1:19" s="237" customFormat="1" ht="9">
      <c r="A25" s="232"/>
      <c r="B25" s="195" t="s">
        <v>90</v>
      </c>
      <c r="C25" s="238" t="s">
        <v>91</v>
      </c>
      <c r="D25" s="238">
        <v>9365</v>
      </c>
      <c r="E25" s="238">
        <v>11022</v>
      </c>
      <c r="F25" s="238">
        <v>0</v>
      </c>
      <c r="G25" s="238">
        <v>0</v>
      </c>
      <c r="H25" s="238">
        <v>0</v>
      </c>
      <c r="I25" s="238">
        <v>0</v>
      </c>
      <c r="J25" s="238">
        <v>0</v>
      </c>
      <c r="K25" s="238">
        <v>0</v>
      </c>
      <c r="L25" s="238">
        <v>0</v>
      </c>
      <c r="M25" s="238">
        <v>0</v>
      </c>
      <c r="N25" s="238">
        <v>0</v>
      </c>
      <c r="O25" s="238">
        <v>0</v>
      </c>
      <c r="P25" s="238">
        <v>20387</v>
      </c>
      <c r="Q25" s="233"/>
      <c r="R25" s="233"/>
      <c r="S25" s="236"/>
    </row>
    <row r="26" spans="1:19" s="237" customFormat="1" ht="9">
      <c r="A26" s="232"/>
      <c r="B26" s="197" t="s">
        <v>88</v>
      </c>
      <c r="C26" s="189" t="s">
        <v>89</v>
      </c>
      <c r="D26" s="189">
        <v>11645</v>
      </c>
      <c r="E26" s="189">
        <v>11062</v>
      </c>
      <c r="F26" s="189">
        <v>0</v>
      </c>
      <c r="G26" s="189">
        <v>0</v>
      </c>
      <c r="H26" s="189">
        <v>0</v>
      </c>
      <c r="I26" s="189">
        <v>0</v>
      </c>
      <c r="J26" s="189">
        <v>0</v>
      </c>
      <c r="K26" s="189">
        <v>0</v>
      </c>
      <c r="L26" s="189">
        <v>0</v>
      </c>
      <c r="M26" s="189">
        <v>0</v>
      </c>
      <c r="N26" s="189">
        <v>0</v>
      </c>
      <c r="O26" s="190">
        <v>0</v>
      </c>
      <c r="P26" s="190">
        <v>22707</v>
      </c>
      <c r="Q26" s="233"/>
      <c r="R26" s="233"/>
      <c r="S26" s="236"/>
    </row>
    <row r="27" spans="1:19" s="237" customFormat="1" ht="9">
      <c r="A27" s="232"/>
      <c r="B27" s="195" t="s">
        <v>10</v>
      </c>
      <c r="C27" s="238" t="s">
        <v>75</v>
      </c>
      <c r="D27" s="238">
        <v>35436</v>
      </c>
      <c r="E27" s="238">
        <v>31107</v>
      </c>
      <c r="F27" s="238">
        <v>0</v>
      </c>
      <c r="G27" s="238">
        <v>0</v>
      </c>
      <c r="H27" s="238">
        <v>0</v>
      </c>
      <c r="I27" s="238">
        <v>0</v>
      </c>
      <c r="J27" s="238">
        <v>0</v>
      </c>
      <c r="K27" s="238">
        <v>0</v>
      </c>
      <c r="L27" s="238">
        <v>0</v>
      </c>
      <c r="M27" s="238">
        <v>0</v>
      </c>
      <c r="N27" s="238">
        <v>0</v>
      </c>
      <c r="O27" s="238">
        <v>0</v>
      </c>
      <c r="P27" s="238">
        <v>66543</v>
      </c>
      <c r="Q27" s="233"/>
      <c r="R27" s="233"/>
      <c r="S27" s="236"/>
    </row>
    <row r="28" spans="1:19" s="244" customFormat="1" ht="9">
      <c r="A28" s="239"/>
      <c r="B28" s="240" t="s">
        <v>150</v>
      </c>
      <c r="C28" s="241"/>
      <c r="D28" s="241">
        <v>467351</v>
      </c>
      <c r="E28" s="241">
        <v>450749</v>
      </c>
      <c r="F28" s="241">
        <v>0</v>
      </c>
      <c r="G28" s="241">
        <v>0</v>
      </c>
      <c r="H28" s="241">
        <v>0</v>
      </c>
      <c r="I28" s="241">
        <v>0</v>
      </c>
      <c r="J28" s="241">
        <v>0</v>
      </c>
      <c r="K28" s="241">
        <v>0</v>
      </c>
      <c r="L28" s="241">
        <v>0</v>
      </c>
      <c r="M28" s="241">
        <v>0</v>
      </c>
      <c r="N28" s="241">
        <v>0</v>
      </c>
      <c r="O28" s="241">
        <v>0</v>
      </c>
      <c r="P28" s="241">
        <v>918100</v>
      </c>
      <c r="Q28" s="242"/>
      <c r="R28" s="242"/>
      <c r="S28" s="243"/>
    </row>
    <row r="29" spans="1:19" s="41" customFormat="1" ht="15">
      <c r="A29" s="40"/>
      <c r="B29" s="353" t="s">
        <v>147</v>
      </c>
      <c r="C29" s="354"/>
      <c r="D29" s="354"/>
      <c r="E29" s="354"/>
      <c r="F29" s="354"/>
      <c r="G29" s="354"/>
      <c r="H29" s="354"/>
      <c r="I29" s="354"/>
      <c r="J29" s="354"/>
      <c r="K29" s="354"/>
      <c r="L29" s="354"/>
      <c r="M29" s="354"/>
      <c r="N29" s="354"/>
      <c r="O29" s="354"/>
      <c r="P29" s="355"/>
      <c r="Q29" s="46"/>
      <c r="R29" s="46"/>
      <c r="S29" s="49"/>
    </row>
    <row r="30" spans="1:19" s="237" customFormat="1" ht="9">
      <c r="A30" s="232"/>
      <c r="B30" s="215" t="s">
        <v>129</v>
      </c>
      <c r="C30" s="223" t="s">
        <v>130</v>
      </c>
      <c r="D30" s="187">
        <v>8272</v>
      </c>
      <c r="E30" s="187">
        <v>7798</v>
      </c>
      <c r="F30" s="187">
        <v>0</v>
      </c>
      <c r="G30" s="187">
        <v>0</v>
      </c>
      <c r="H30" s="187">
        <v>0</v>
      </c>
      <c r="I30" s="187">
        <v>0</v>
      </c>
      <c r="J30" s="187">
        <v>0</v>
      </c>
      <c r="K30" s="187">
        <v>0</v>
      </c>
      <c r="L30" s="187">
        <v>0</v>
      </c>
      <c r="M30" s="187">
        <v>0</v>
      </c>
      <c r="N30" s="187">
        <v>0</v>
      </c>
      <c r="O30" s="187">
        <v>0</v>
      </c>
      <c r="P30" s="187">
        <v>16070</v>
      </c>
      <c r="Q30" s="233"/>
      <c r="R30" s="233"/>
      <c r="S30" s="236"/>
    </row>
    <row r="31" spans="1:19" s="237" customFormat="1" ht="9">
      <c r="A31" s="232"/>
      <c r="B31" s="218" t="s">
        <v>131</v>
      </c>
      <c r="C31" s="226" t="s">
        <v>132</v>
      </c>
      <c r="D31" s="189">
        <v>50309</v>
      </c>
      <c r="E31" s="189">
        <v>48172</v>
      </c>
      <c r="F31" s="189">
        <v>0</v>
      </c>
      <c r="G31" s="189">
        <v>0</v>
      </c>
      <c r="H31" s="189">
        <v>0</v>
      </c>
      <c r="I31" s="189">
        <v>0</v>
      </c>
      <c r="J31" s="189">
        <v>0</v>
      </c>
      <c r="K31" s="189">
        <v>0</v>
      </c>
      <c r="L31" s="189">
        <v>0</v>
      </c>
      <c r="M31" s="189">
        <v>0</v>
      </c>
      <c r="N31" s="189">
        <v>0</v>
      </c>
      <c r="O31" s="189">
        <v>0</v>
      </c>
      <c r="P31" s="246">
        <v>98481</v>
      </c>
      <c r="Q31" s="233"/>
      <c r="R31" s="233"/>
      <c r="S31" s="236"/>
    </row>
    <row r="32" spans="1:19" s="237" customFormat="1" ht="9">
      <c r="A32" s="232"/>
      <c r="B32" s="215" t="s">
        <v>133</v>
      </c>
      <c r="C32" s="223" t="s">
        <v>134</v>
      </c>
      <c r="D32" s="187">
        <v>36112</v>
      </c>
      <c r="E32" s="187">
        <v>42358</v>
      </c>
      <c r="F32" s="187">
        <v>0</v>
      </c>
      <c r="G32" s="187">
        <v>0</v>
      </c>
      <c r="H32" s="187">
        <v>0</v>
      </c>
      <c r="I32" s="187">
        <v>0</v>
      </c>
      <c r="J32" s="187">
        <v>0</v>
      </c>
      <c r="K32" s="187">
        <v>0</v>
      </c>
      <c r="L32" s="187">
        <v>0</v>
      </c>
      <c r="M32" s="187">
        <v>0</v>
      </c>
      <c r="N32" s="187">
        <v>0</v>
      </c>
      <c r="O32" s="187">
        <v>0</v>
      </c>
      <c r="P32" s="245">
        <v>78470</v>
      </c>
      <c r="Q32" s="233"/>
      <c r="R32" s="233"/>
      <c r="S32" s="236"/>
    </row>
    <row r="33" spans="1:19" s="237" customFormat="1" ht="9">
      <c r="A33" s="232"/>
      <c r="B33" s="218" t="s">
        <v>135</v>
      </c>
      <c r="C33" s="229" t="s">
        <v>136</v>
      </c>
      <c r="D33" s="189">
        <v>244462</v>
      </c>
      <c r="E33" s="189">
        <v>240263</v>
      </c>
      <c r="F33" s="189">
        <v>0</v>
      </c>
      <c r="G33" s="189">
        <v>0</v>
      </c>
      <c r="H33" s="189">
        <v>0</v>
      </c>
      <c r="I33" s="189">
        <v>0</v>
      </c>
      <c r="J33" s="189">
        <v>0</v>
      </c>
      <c r="K33" s="189">
        <v>0</v>
      </c>
      <c r="L33" s="189">
        <v>0</v>
      </c>
      <c r="M33" s="189">
        <v>0</v>
      </c>
      <c r="N33" s="189">
        <v>0</v>
      </c>
      <c r="O33" s="189">
        <v>0</v>
      </c>
      <c r="P33" s="246">
        <v>484725</v>
      </c>
      <c r="Q33" s="233"/>
      <c r="R33" s="233"/>
      <c r="S33" s="236"/>
    </row>
    <row r="34" spans="1:19" s="237" customFormat="1" ht="9">
      <c r="A34" s="232"/>
      <c r="B34" s="215" t="s">
        <v>137</v>
      </c>
      <c r="C34" s="230" t="s">
        <v>138</v>
      </c>
      <c r="D34" s="187">
        <v>41431</v>
      </c>
      <c r="E34" s="187">
        <v>62405</v>
      </c>
      <c r="F34" s="187">
        <v>0</v>
      </c>
      <c r="G34" s="187">
        <v>0</v>
      </c>
      <c r="H34" s="187">
        <v>0</v>
      </c>
      <c r="I34" s="187">
        <v>0</v>
      </c>
      <c r="J34" s="187">
        <v>0</v>
      </c>
      <c r="K34" s="187">
        <v>0</v>
      </c>
      <c r="L34" s="187">
        <v>0</v>
      </c>
      <c r="M34" s="187">
        <v>0</v>
      </c>
      <c r="N34" s="187">
        <v>0</v>
      </c>
      <c r="O34" s="187">
        <v>0</v>
      </c>
      <c r="P34" s="245">
        <v>103836</v>
      </c>
      <c r="Q34" s="233"/>
      <c r="R34" s="233"/>
      <c r="S34" s="236"/>
    </row>
    <row r="35" spans="1:19" s="237" customFormat="1" ht="9">
      <c r="A35" s="232"/>
      <c r="B35" s="218" t="s">
        <v>139</v>
      </c>
      <c r="C35" s="231" t="s">
        <v>140</v>
      </c>
      <c r="D35" s="189">
        <v>0</v>
      </c>
      <c r="E35" s="189">
        <v>0</v>
      </c>
      <c r="F35" s="189">
        <v>0</v>
      </c>
      <c r="G35" s="189">
        <v>0</v>
      </c>
      <c r="H35" s="189">
        <v>0</v>
      </c>
      <c r="I35" s="189">
        <v>0</v>
      </c>
      <c r="J35" s="189">
        <v>0</v>
      </c>
      <c r="K35" s="189">
        <v>0</v>
      </c>
      <c r="L35" s="189">
        <v>0</v>
      </c>
      <c r="M35" s="189">
        <v>0</v>
      </c>
      <c r="N35" s="189">
        <v>0</v>
      </c>
      <c r="O35" s="189">
        <v>0</v>
      </c>
      <c r="P35" s="246">
        <v>0</v>
      </c>
      <c r="Q35" s="233"/>
      <c r="R35" s="233"/>
      <c r="S35" s="236"/>
    </row>
    <row r="36" spans="1:19" s="237" customFormat="1" ht="9">
      <c r="A36" s="232"/>
      <c r="B36" s="247" t="s">
        <v>141</v>
      </c>
      <c r="C36" s="223" t="s">
        <v>142</v>
      </c>
      <c r="D36" s="248">
        <v>7105</v>
      </c>
      <c r="E36" s="248">
        <v>6721</v>
      </c>
      <c r="F36" s="248">
        <v>0</v>
      </c>
      <c r="G36" s="248">
        <v>0</v>
      </c>
      <c r="H36" s="248">
        <v>0</v>
      </c>
      <c r="I36" s="248">
        <v>0</v>
      </c>
      <c r="J36" s="248">
        <v>0</v>
      </c>
      <c r="K36" s="248">
        <v>0</v>
      </c>
      <c r="L36" s="248">
        <v>0</v>
      </c>
      <c r="M36" s="248">
        <v>0</v>
      </c>
      <c r="N36" s="248">
        <v>0</v>
      </c>
      <c r="O36" s="248">
        <v>0</v>
      </c>
      <c r="P36" s="249">
        <v>13826</v>
      </c>
      <c r="Q36" s="233"/>
      <c r="R36" s="233"/>
      <c r="S36" s="236"/>
    </row>
    <row r="37" spans="1:19" s="41" customFormat="1" ht="9" hidden="1">
      <c r="A37" s="40"/>
      <c r="B37" s="61" t="s">
        <v>0</v>
      </c>
      <c r="C37" s="62"/>
      <c r="D37" s="62">
        <v>482446</v>
      </c>
      <c r="E37" s="62">
        <v>471241</v>
      </c>
      <c r="F37" s="62">
        <v>437610</v>
      </c>
      <c r="G37" s="62">
        <v>440921</v>
      </c>
      <c r="H37" s="62">
        <v>448373</v>
      </c>
      <c r="I37" s="62">
        <v>410038</v>
      </c>
      <c r="J37" s="62">
        <v>494015</v>
      </c>
      <c r="K37" s="62">
        <v>445789</v>
      </c>
      <c r="L37" s="62">
        <v>0</v>
      </c>
      <c r="M37" s="62">
        <v>0</v>
      </c>
      <c r="N37" s="62">
        <v>0</v>
      </c>
      <c r="O37" s="62">
        <v>0</v>
      </c>
      <c r="P37" s="63">
        <v>3630433</v>
      </c>
      <c r="Q37" s="46"/>
      <c r="R37" s="46"/>
      <c r="S37" s="49"/>
    </row>
    <row r="38" spans="1:19" s="42" customFormat="1" ht="16.5" customHeight="1">
      <c r="A38" s="40"/>
      <c r="B38" s="370"/>
      <c r="C38" s="370"/>
      <c r="D38" s="370"/>
      <c r="E38" s="370"/>
      <c r="F38" s="370"/>
      <c r="G38" s="370"/>
      <c r="H38" s="370"/>
      <c r="I38" s="370"/>
      <c r="J38" s="370"/>
      <c r="K38" s="370"/>
      <c r="L38" s="370"/>
      <c r="M38" s="370"/>
      <c r="N38" s="370"/>
      <c r="O38" s="370"/>
      <c r="P38" s="370"/>
      <c r="Q38" s="46"/>
      <c r="R38" s="46"/>
      <c r="S38" s="40"/>
    </row>
    <row r="39" spans="1:19" s="42" customFormat="1" ht="9.75" customHeight="1">
      <c r="A39" s="40"/>
      <c r="B39" s="349"/>
      <c r="C39" s="349"/>
      <c r="D39" s="349"/>
      <c r="E39" s="349"/>
      <c r="F39" s="349"/>
      <c r="G39" s="349"/>
      <c r="H39" s="349"/>
      <c r="I39" s="349"/>
      <c r="J39" s="349"/>
      <c r="K39" s="349"/>
      <c r="L39" s="349"/>
      <c r="M39" s="349"/>
      <c r="N39" s="349"/>
      <c r="O39" s="349"/>
      <c r="P39" s="349"/>
      <c r="Q39" s="17"/>
      <c r="R39" s="47"/>
      <c r="S39" s="40"/>
    </row>
    <row r="40" spans="1:19" s="42" customFormat="1" ht="8.25" customHeight="1">
      <c r="A40" s="40"/>
      <c r="B40" s="349"/>
      <c r="C40" s="349"/>
      <c r="D40" s="349"/>
      <c r="E40" s="349"/>
      <c r="F40" s="349"/>
      <c r="G40" s="349"/>
      <c r="H40" s="349"/>
      <c r="I40" s="349"/>
      <c r="J40" s="349"/>
      <c r="K40" s="349"/>
      <c r="L40" s="349"/>
      <c r="M40" s="349"/>
      <c r="N40" s="349"/>
      <c r="O40" s="349"/>
      <c r="P40" s="349"/>
      <c r="Q40" s="17"/>
      <c r="R40" s="47"/>
      <c r="S40" s="40"/>
    </row>
    <row r="41" spans="1:19" s="42" customFormat="1" ht="16.5" customHeight="1">
      <c r="A41" s="40"/>
      <c r="B41" s="334" t="s">
        <v>154</v>
      </c>
      <c r="C41" s="335"/>
      <c r="D41" s="335"/>
      <c r="E41" s="335"/>
      <c r="F41" s="335"/>
      <c r="G41" s="335"/>
      <c r="H41" s="335"/>
      <c r="I41" s="335"/>
      <c r="J41" s="335"/>
      <c r="K41" s="335"/>
      <c r="L41" s="335"/>
      <c r="M41" s="335"/>
      <c r="N41" s="335"/>
      <c r="O41" s="335"/>
      <c r="P41" s="335"/>
      <c r="Q41" s="336"/>
      <c r="R41" s="54"/>
      <c r="S41" s="40"/>
    </row>
    <row r="42" spans="1:19">
      <c r="B42" s="73" t="s">
        <v>6</v>
      </c>
      <c r="C42" s="73" t="s">
        <v>58</v>
      </c>
      <c r="D42" s="136" t="s">
        <v>19</v>
      </c>
      <c r="E42" s="136" t="s">
        <v>20</v>
      </c>
      <c r="F42" s="136" t="s">
        <v>21</v>
      </c>
      <c r="G42" s="136" t="s">
        <v>22</v>
      </c>
      <c r="H42" s="136" t="s">
        <v>23</v>
      </c>
      <c r="I42" s="136" t="s">
        <v>24</v>
      </c>
      <c r="J42" s="136" t="s">
        <v>25</v>
      </c>
      <c r="K42" s="136" t="s">
        <v>26</v>
      </c>
      <c r="L42" s="136" t="s">
        <v>27</v>
      </c>
      <c r="M42" s="136" t="s">
        <v>46</v>
      </c>
      <c r="N42" s="135" t="s">
        <v>47</v>
      </c>
      <c r="O42" s="135" t="s">
        <v>48</v>
      </c>
      <c r="P42" s="136" t="s">
        <v>16</v>
      </c>
      <c r="Q42" s="74" t="s">
        <v>17</v>
      </c>
    </row>
    <row r="43" spans="1:19" ht="15">
      <c r="B43" s="353" t="s">
        <v>172</v>
      </c>
      <c r="C43" s="354"/>
      <c r="D43" s="354"/>
      <c r="E43" s="354"/>
      <c r="F43" s="354"/>
      <c r="G43" s="354"/>
      <c r="H43" s="354"/>
      <c r="I43" s="354"/>
      <c r="J43" s="354"/>
      <c r="K43" s="354"/>
      <c r="L43" s="354"/>
      <c r="M43" s="354"/>
      <c r="N43" s="354"/>
      <c r="O43" s="354"/>
      <c r="P43" s="354"/>
      <c r="Q43" s="355"/>
    </row>
    <row r="44" spans="1:19" s="251" customFormat="1">
      <c r="A44" s="250"/>
      <c r="B44" s="200" t="s">
        <v>125</v>
      </c>
      <c r="C44" s="182" t="s">
        <v>62</v>
      </c>
      <c r="D44" s="182">
        <v>54264987.070000008</v>
      </c>
      <c r="E44" s="182">
        <v>47174621.130000003</v>
      </c>
      <c r="F44" s="182">
        <v>0</v>
      </c>
      <c r="G44" s="182">
        <v>0</v>
      </c>
      <c r="H44" s="182">
        <v>0</v>
      </c>
      <c r="I44" s="182">
        <v>0</v>
      </c>
      <c r="J44" s="182">
        <v>0</v>
      </c>
      <c r="K44" s="182">
        <v>0</v>
      </c>
      <c r="L44" s="182">
        <v>0</v>
      </c>
      <c r="M44" s="182">
        <v>0</v>
      </c>
      <c r="N44" s="182">
        <v>0</v>
      </c>
      <c r="O44" s="182">
        <v>0</v>
      </c>
      <c r="P44" s="182">
        <v>101439608.20000002</v>
      </c>
      <c r="Q44" s="182">
        <v>155414.18672110187</v>
      </c>
    </row>
    <row r="45" spans="1:19" s="251" customFormat="1">
      <c r="A45" s="250"/>
      <c r="B45" s="201" t="s">
        <v>1</v>
      </c>
      <c r="C45" s="185" t="s">
        <v>63</v>
      </c>
      <c r="D45" s="185">
        <v>146307388.36000001</v>
      </c>
      <c r="E45" s="185">
        <v>137674192.11000001</v>
      </c>
      <c r="F45" s="185">
        <v>0</v>
      </c>
      <c r="G45" s="185">
        <v>0</v>
      </c>
      <c r="H45" s="185">
        <v>0</v>
      </c>
      <c r="I45" s="185">
        <v>0</v>
      </c>
      <c r="J45" s="185">
        <v>0</v>
      </c>
      <c r="K45" s="185">
        <v>0</v>
      </c>
      <c r="L45" s="185">
        <v>0</v>
      </c>
      <c r="M45" s="185">
        <v>0</v>
      </c>
      <c r="N45" s="185">
        <v>0</v>
      </c>
      <c r="O45" s="185">
        <v>0</v>
      </c>
      <c r="P45" s="185">
        <v>283981580.47000003</v>
      </c>
      <c r="Q45" s="252">
        <v>435321.25752521487</v>
      </c>
    </row>
    <row r="46" spans="1:19" s="251" customFormat="1">
      <c r="A46" s="250"/>
      <c r="B46" s="202" t="s">
        <v>49</v>
      </c>
      <c r="C46" s="182" t="s">
        <v>64</v>
      </c>
      <c r="D46" s="182">
        <v>62151192.18</v>
      </c>
      <c r="E46" s="182">
        <v>59127333.720000006</v>
      </c>
      <c r="F46" s="182">
        <v>0</v>
      </c>
      <c r="G46" s="182">
        <v>0</v>
      </c>
      <c r="H46" s="182">
        <v>0</v>
      </c>
      <c r="I46" s="182">
        <v>0</v>
      </c>
      <c r="J46" s="182">
        <v>0</v>
      </c>
      <c r="K46" s="182">
        <v>0</v>
      </c>
      <c r="L46" s="182">
        <v>0</v>
      </c>
      <c r="M46" s="182">
        <v>0</v>
      </c>
      <c r="N46" s="182">
        <v>0</v>
      </c>
      <c r="O46" s="182">
        <v>0</v>
      </c>
      <c r="P46" s="183">
        <v>121278525.90000001</v>
      </c>
      <c r="Q46" s="253">
        <v>185924.38559769312</v>
      </c>
    </row>
    <row r="47" spans="1:19" s="251" customFormat="1">
      <c r="A47" s="250"/>
      <c r="B47" s="201" t="s">
        <v>152</v>
      </c>
      <c r="C47" s="185" t="s">
        <v>153</v>
      </c>
      <c r="D47" s="185">
        <v>35567205.730000004</v>
      </c>
      <c r="E47" s="185">
        <v>35964714.240000002</v>
      </c>
      <c r="F47" s="185">
        <v>0</v>
      </c>
      <c r="G47" s="185">
        <v>0</v>
      </c>
      <c r="H47" s="185">
        <v>0</v>
      </c>
      <c r="I47" s="185">
        <v>0</v>
      </c>
      <c r="J47" s="185">
        <v>0</v>
      </c>
      <c r="K47" s="185">
        <v>0</v>
      </c>
      <c r="L47" s="185">
        <v>0</v>
      </c>
      <c r="M47" s="185">
        <v>0</v>
      </c>
      <c r="N47" s="185">
        <v>0</v>
      </c>
      <c r="O47" s="185">
        <v>0</v>
      </c>
      <c r="P47" s="185">
        <v>71531919.969999999</v>
      </c>
      <c r="Q47" s="252">
        <v>109707.13599093052</v>
      </c>
    </row>
    <row r="48" spans="1:19" s="251" customFormat="1">
      <c r="A48" s="250"/>
      <c r="B48" s="200" t="s">
        <v>18</v>
      </c>
      <c r="C48" s="182" t="s">
        <v>65</v>
      </c>
      <c r="D48" s="182">
        <v>80910458.090000018</v>
      </c>
      <c r="E48" s="182">
        <v>87534807.360000014</v>
      </c>
      <c r="F48" s="182">
        <v>0</v>
      </c>
      <c r="G48" s="182">
        <v>0</v>
      </c>
      <c r="H48" s="182">
        <v>0</v>
      </c>
      <c r="I48" s="182">
        <v>0</v>
      </c>
      <c r="J48" s="182">
        <v>0</v>
      </c>
      <c r="K48" s="182">
        <v>0</v>
      </c>
      <c r="L48" s="182">
        <v>0</v>
      </c>
      <c r="M48" s="182">
        <v>0</v>
      </c>
      <c r="N48" s="182">
        <v>0</v>
      </c>
      <c r="O48" s="182">
        <v>0</v>
      </c>
      <c r="P48" s="183">
        <v>168445265.45000005</v>
      </c>
      <c r="Q48" s="253">
        <v>258461.5219078146</v>
      </c>
    </row>
    <row r="49" spans="1:17" s="251" customFormat="1">
      <c r="A49" s="250"/>
      <c r="B49" s="201" t="s">
        <v>76</v>
      </c>
      <c r="C49" s="185" t="s">
        <v>66</v>
      </c>
      <c r="D49" s="185">
        <v>114380716.38000001</v>
      </c>
      <c r="E49" s="185">
        <v>106828378.02</v>
      </c>
      <c r="F49" s="185">
        <v>0</v>
      </c>
      <c r="G49" s="185">
        <v>0</v>
      </c>
      <c r="H49" s="185">
        <v>0</v>
      </c>
      <c r="I49" s="185">
        <v>0</v>
      </c>
      <c r="J49" s="185">
        <v>0</v>
      </c>
      <c r="K49" s="185">
        <v>0</v>
      </c>
      <c r="L49" s="185">
        <v>0</v>
      </c>
      <c r="M49" s="185">
        <v>0</v>
      </c>
      <c r="N49" s="185">
        <v>0</v>
      </c>
      <c r="O49" s="185">
        <v>0</v>
      </c>
      <c r="P49" s="185">
        <v>221209094.40000001</v>
      </c>
      <c r="Q49" s="252">
        <v>339078.51952615438</v>
      </c>
    </row>
    <row r="50" spans="1:17" s="251" customFormat="1">
      <c r="A50" s="250"/>
      <c r="B50" s="200" t="s">
        <v>126</v>
      </c>
      <c r="C50" s="182" t="s">
        <v>67</v>
      </c>
      <c r="D50" s="182">
        <v>239213809.66000003</v>
      </c>
      <c r="E50" s="182">
        <v>210801798.48000005</v>
      </c>
      <c r="F50" s="182">
        <v>0</v>
      </c>
      <c r="G50" s="182">
        <v>0</v>
      </c>
      <c r="H50" s="182">
        <v>0</v>
      </c>
      <c r="I50" s="182">
        <v>0</v>
      </c>
      <c r="J50" s="182">
        <v>0</v>
      </c>
      <c r="K50" s="182">
        <v>0</v>
      </c>
      <c r="L50" s="182">
        <v>0</v>
      </c>
      <c r="M50" s="182">
        <v>0</v>
      </c>
      <c r="N50" s="182">
        <v>0</v>
      </c>
      <c r="O50" s="182">
        <v>0</v>
      </c>
      <c r="P50" s="183">
        <v>450015608.1400001</v>
      </c>
      <c r="Q50" s="253">
        <v>689526.86187774595</v>
      </c>
    </row>
    <row r="51" spans="1:17" s="251" customFormat="1">
      <c r="A51" s="250"/>
      <c r="B51" s="201" t="s">
        <v>2</v>
      </c>
      <c r="C51" s="185" t="s">
        <v>68</v>
      </c>
      <c r="D51" s="185">
        <v>28124336.73</v>
      </c>
      <c r="E51" s="185">
        <v>29476467.930000003</v>
      </c>
      <c r="F51" s="185">
        <v>0</v>
      </c>
      <c r="G51" s="185">
        <v>0</v>
      </c>
      <c r="H51" s="185">
        <v>0</v>
      </c>
      <c r="I51" s="185">
        <v>0</v>
      </c>
      <c r="J51" s="185">
        <v>0</v>
      </c>
      <c r="K51" s="185">
        <v>0</v>
      </c>
      <c r="L51" s="185">
        <v>0</v>
      </c>
      <c r="M51" s="185">
        <v>0</v>
      </c>
      <c r="N51" s="185">
        <v>0</v>
      </c>
      <c r="O51" s="185">
        <v>0</v>
      </c>
      <c r="P51" s="185">
        <v>57600804.660000004</v>
      </c>
      <c r="Q51" s="252">
        <v>88363.067268730927</v>
      </c>
    </row>
    <row r="52" spans="1:17" s="251" customFormat="1">
      <c r="A52" s="250"/>
      <c r="B52" s="215" t="s">
        <v>3</v>
      </c>
      <c r="C52" s="187" t="s">
        <v>69</v>
      </c>
      <c r="D52" s="187">
        <v>61918198.020000003</v>
      </c>
      <c r="E52" s="187">
        <v>59524573.290000007</v>
      </c>
      <c r="F52" s="187">
        <v>0</v>
      </c>
      <c r="G52" s="187">
        <v>0</v>
      </c>
      <c r="H52" s="187">
        <v>0</v>
      </c>
      <c r="I52" s="187">
        <v>0</v>
      </c>
      <c r="J52" s="187">
        <v>0</v>
      </c>
      <c r="K52" s="187">
        <v>0</v>
      </c>
      <c r="L52" s="187">
        <v>0</v>
      </c>
      <c r="M52" s="187">
        <v>0</v>
      </c>
      <c r="N52" s="187">
        <v>0</v>
      </c>
      <c r="O52" s="187">
        <v>0</v>
      </c>
      <c r="P52" s="187">
        <v>121442771.31</v>
      </c>
      <c r="Q52" s="245">
        <v>186189.58873808203</v>
      </c>
    </row>
    <row r="53" spans="1:17" s="251" customFormat="1">
      <c r="A53" s="250"/>
      <c r="B53" s="218" t="s">
        <v>127</v>
      </c>
      <c r="C53" s="189" t="s">
        <v>70</v>
      </c>
      <c r="D53" s="189">
        <v>206225719.84</v>
      </c>
      <c r="E53" s="189">
        <v>203625649.5</v>
      </c>
      <c r="F53" s="189">
        <v>0</v>
      </c>
      <c r="G53" s="189">
        <v>0</v>
      </c>
      <c r="H53" s="189">
        <v>0</v>
      </c>
      <c r="I53" s="189">
        <v>0</v>
      </c>
      <c r="J53" s="189">
        <v>0</v>
      </c>
      <c r="K53" s="189">
        <v>0</v>
      </c>
      <c r="L53" s="189">
        <v>0</v>
      </c>
      <c r="M53" s="189">
        <v>0</v>
      </c>
      <c r="N53" s="189">
        <v>0</v>
      </c>
      <c r="O53" s="189">
        <v>0</v>
      </c>
      <c r="P53" s="190">
        <v>409851369.34000003</v>
      </c>
      <c r="Q53" s="246">
        <v>628478.08980464214</v>
      </c>
    </row>
    <row r="54" spans="1:17" s="251" customFormat="1">
      <c r="A54" s="250"/>
      <c r="B54" s="215" t="s">
        <v>7</v>
      </c>
      <c r="C54" s="187" t="s">
        <v>71</v>
      </c>
      <c r="D54" s="187">
        <v>35385988.050000004</v>
      </c>
      <c r="E54" s="187">
        <v>38977921.710000001</v>
      </c>
      <c r="F54" s="187">
        <v>0</v>
      </c>
      <c r="G54" s="187">
        <v>0</v>
      </c>
      <c r="H54" s="187">
        <v>0</v>
      </c>
      <c r="I54" s="187">
        <v>0</v>
      </c>
      <c r="J54" s="187">
        <v>0</v>
      </c>
      <c r="K54" s="187">
        <v>0</v>
      </c>
      <c r="L54" s="187">
        <v>0</v>
      </c>
      <c r="M54" s="187">
        <v>0</v>
      </c>
      <c r="N54" s="187">
        <v>0</v>
      </c>
      <c r="O54" s="187">
        <v>0</v>
      </c>
      <c r="P54" s="187">
        <v>74363909.760000005</v>
      </c>
      <c r="Q54" s="245">
        <v>114117.69819258004</v>
      </c>
    </row>
    <row r="55" spans="1:17" s="251" customFormat="1">
      <c r="A55" s="250"/>
      <c r="B55" s="218" t="s">
        <v>8</v>
      </c>
      <c r="C55" s="189" t="s">
        <v>72</v>
      </c>
      <c r="D55" s="189">
        <v>123519265.10000001</v>
      </c>
      <c r="E55" s="189">
        <v>114989551.95000002</v>
      </c>
      <c r="F55" s="189">
        <v>0</v>
      </c>
      <c r="G55" s="189">
        <v>0</v>
      </c>
      <c r="H55" s="189">
        <v>0</v>
      </c>
      <c r="I55" s="189">
        <v>0</v>
      </c>
      <c r="J55" s="189">
        <v>0</v>
      </c>
      <c r="K55" s="189">
        <v>0</v>
      </c>
      <c r="L55" s="189">
        <v>0</v>
      </c>
      <c r="M55" s="189">
        <v>0</v>
      </c>
      <c r="N55" s="189">
        <v>0</v>
      </c>
      <c r="O55" s="189">
        <v>0</v>
      </c>
      <c r="P55" s="190">
        <v>238508817.05000001</v>
      </c>
      <c r="Q55" s="246">
        <v>365588.08016193582</v>
      </c>
    </row>
    <row r="56" spans="1:17" s="251" customFormat="1">
      <c r="A56" s="250"/>
      <c r="B56" s="215" t="s">
        <v>9</v>
      </c>
      <c r="C56" s="187" t="s">
        <v>73</v>
      </c>
      <c r="D56" s="187">
        <v>88589557.280000001</v>
      </c>
      <c r="E56" s="187">
        <v>99426157.739999995</v>
      </c>
      <c r="F56" s="187">
        <v>0</v>
      </c>
      <c r="G56" s="187">
        <v>0</v>
      </c>
      <c r="H56" s="187">
        <v>0</v>
      </c>
      <c r="I56" s="187">
        <v>0</v>
      </c>
      <c r="J56" s="187">
        <v>0</v>
      </c>
      <c r="K56" s="187">
        <v>0</v>
      </c>
      <c r="L56" s="187">
        <v>0</v>
      </c>
      <c r="M56" s="187">
        <v>0</v>
      </c>
      <c r="N56" s="187">
        <v>0</v>
      </c>
      <c r="O56" s="187">
        <v>0</v>
      </c>
      <c r="P56" s="187">
        <v>188015715.01999998</v>
      </c>
      <c r="Q56" s="245">
        <v>288563.08874016872</v>
      </c>
    </row>
    <row r="57" spans="1:17" s="251" customFormat="1">
      <c r="A57" s="250"/>
      <c r="B57" s="254" t="s">
        <v>128</v>
      </c>
      <c r="C57" s="189" t="s">
        <v>74</v>
      </c>
      <c r="D57" s="189">
        <v>53142084.660000011</v>
      </c>
      <c r="E57" s="189">
        <v>52823174.040000007</v>
      </c>
      <c r="F57" s="189">
        <v>0</v>
      </c>
      <c r="G57" s="189">
        <v>0</v>
      </c>
      <c r="H57" s="189">
        <v>0</v>
      </c>
      <c r="I57" s="189">
        <v>0</v>
      </c>
      <c r="J57" s="189">
        <v>0</v>
      </c>
      <c r="K57" s="189">
        <v>0</v>
      </c>
      <c r="L57" s="189">
        <v>0</v>
      </c>
      <c r="M57" s="189">
        <v>0</v>
      </c>
      <c r="N57" s="189">
        <v>0</v>
      </c>
      <c r="O57" s="189">
        <v>0</v>
      </c>
      <c r="P57" s="190">
        <v>105965258.70000002</v>
      </c>
      <c r="Q57" s="246">
        <v>162497.69914683362</v>
      </c>
    </row>
    <row r="58" spans="1:17" s="251" customFormat="1">
      <c r="A58" s="250"/>
      <c r="B58" s="215" t="s">
        <v>90</v>
      </c>
      <c r="C58" s="187" t="s">
        <v>91</v>
      </c>
      <c r="D58" s="187">
        <v>30305420.950000003</v>
      </c>
      <c r="E58" s="187">
        <v>35596540.980000004</v>
      </c>
      <c r="F58" s="187">
        <v>0</v>
      </c>
      <c r="G58" s="187">
        <v>0</v>
      </c>
      <c r="H58" s="187">
        <v>0</v>
      </c>
      <c r="I58" s="187">
        <v>0</v>
      </c>
      <c r="J58" s="187">
        <v>0</v>
      </c>
      <c r="K58" s="187">
        <v>0</v>
      </c>
      <c r="L58" s="187">
        <v>0</v>
      </c>
      <c r="M58" s="187">
        <v>0</v>
      </c>
      <c r="N58" s="187">
        <v>0</v>
      </c>
      <c r="O58" s="187">
        <v>0</v>
      </c>
      <c r="P58" s="187">
        <v>65901961.930000007</v>
      </c>
      <c r="Q58" s="245">
        <v>101176.68364292965</v>
      </c>
    </row>
    <row r="59" spans="1:17" s="251" customFormat="1">
      <c r="A59" s="250"/>
      <c r="B59" s="254" t="s">
        <v>88</v>
      </c>
      <c r="C59" s="189" t="s">
        <v>89</v>
      </c>
      <c r="D59" s="189">
        <v>37683569.350000001</v>
      </c>
      <c r="E59" s="189">
        <v>35725724.579999998</v>
      </c>
      <c r="F59" s="189">
        <v>0</v>
      </c>
      <c r="G59" s="189">
        <v>0</v>
      </c>
      <c r="H59" s="189">
        <v>0</v>
      </c>
      <c r="I59" s="189">
        <v>0</v>
      </c>
      <c r="J59" s="189">
        <v>0</v>
      </c>
      <c r="K59" s="189">
        <v>0</v>
      </c>
      <c r="L59" s="189">
        <v>0</v>
      </c>
      <c r="M59" s="189">
        <v>0</v>
      </c>
      <c r="N59" s="189">
        <v>0</v>
      </c>
      <c r="O59" s="189">
        <v>0</v>
      </c>
      <c r="P59" s="190">
        <v>73409293.930000007</v>
      </c>
      <c r="Q59" s="246">
        <v>112536.41857485578</v>
      </c>
    </row>
    <row r="60" spans="1:17" s="251" customFormat="1">
      <c r="A60" s="250"/>
      <c r="B60" s="215" t="s">
        <v>10</v>
      </c>
      <c r="C60" s="187" t="s">
        <v>75</v>
      </c>
      <c r="D60" s="187">
        <v>114671959.08000001</v>
      </c>
      <c r="E60" s="187">
        <v>100462856.13000001</v>
      </c>
      <c r="F60" s="187">
        <v>0</v>
      </c>
      <c r="G60" s="187">
        <v>0</v>
      </c>
      <c r="H60" s="187">
        <v>0</v>
      </c>
      <c r="I60" s="187">
        <v>0</v>
      </c>
      <c r="J60" s="187">
        <v>0</v>
      </c>
      <c r="K60" s="187">
        <v>0</v>
      </c>
      <c r="L60" s="187">
        <v>0</v>
      </c>
      <c r="M60" s="187">
        <v>0</v>
      </c>
      <c r="N60" s="187">
        <v>0</v>
      </c>
      <c r="O60" s="187">
        <v>0</v>
      </c>
      <c r="P60" s="187">
        <v>215134815.21000004</v>
      </c>
      <c r="Q60" s="245">
        <v>329622.51127470948</v>
      </c>
    </row>
    <row r="61" spans="1:17">
      <c r="B61" s="128" t="s">
        <v>0</v>
      </c>
      <c r="C61" s="64"/>
      <c r="D61" s="64">
        <v>1512361856.53</v>
      </c>
      <c r="E61" s="64">
        <v>1455734462.9100001</v>
      </c>
      <c r="F61" s="64"/>
      <c r="G61" s="64"/>
      <c r="H61" s="64"/>
      <c r="I61" s="64"/>
      <c r="J61" s="64"/>
      <c r="K61" s="64"/>
      <c r="L61" s="64"/>
      <c r="M61" s="64"/>
      <c r="N61" s="64"/>
      <c r="O61" s="64"/>
      <c r="P61" s="64">
        <v>2968096319.4399996</v>
      </c>
      <c r="Q61" s="98">
        <v>4550566.7946921233</v>
      </c>
    </row>
    <row r="62" spans="1:17">
      <c r="B62" s="128" t="s">
        <v>5</v>
      </c>
      <c r="C62" s="64"/>
      <c r="D62" s="64">
        <v>2287333.2272569155</v>
      </c>
      <c r="E62" s="64">
        <v>2263233.5674352078</v>
      </c>
      <c r="F62" s="64"/>
      <c r="G62" s="64"/>
      <c r="H62" s="64"/>
      <c r="I62" s="64"/>
      <c r="J62" s="64"/>
      <c r="K62" s="64"/>
      <c r="L62" s="64"/>
      <c r="M62" s="64"/>
      <c r="N62" s="64"/>
      <c r="O62" s="64"/>
      <c r="P62" s="64">
        <v>4550566.7946921233</v>
      </c>
      <c r="Q62" s="129">
        <v>0</v>
      </c>
    </row>
    <row r="63" spans="1:17">
      <c r="B63" s="128" t="s">
        <v>15</v>
      </c>
      <c r="C63" s="64"/>
      <c r="D63" s="166">
        <v>661.19</v>
      </c>
      <c r="E63" s="166">
        <v>643.21</v>
      </c>
      <c r="F63" s="166"/>
      <c r="G63" s="166"/>
      <c r="H63" s="166"/>
      <c r="I63" s="166"/>
      <c r="J63" s="166"/>
      <c r="K63" s="166"/>
      <c r="L63" s="166"/>
      <c r="M63" s="166"/>
      <c r="N63" s="166"/>
      <c r="O63" s="166"/>
      <c r="P63" s="166">
        <v>0</v>
      </c>
      <c r="Q63" s="129">
        <v>0</v>
      </c>
    </row>
    <row r="64" spans="1:17" s="161" customFormat="1" ht="30" customHeight="1">
      <c r="A64" s="160"/>
      <c r="B64" s="165"/>
      <c r="C64" s="165"/>
      <c r="D64" s="165"/>
      <c r="E64" s="165"/>
      <c r="F64" s="165"/>
      <c r="G64" s="165"/>
      <c r="H64" s="165"/>
      <c r="I64" s="165"/>
      <c r="J64" s="165"/>
      <c r="K64" s="165"/>
      <c r="L64" s="165"/>
      <c r="M64" s="165"/>
      <c r="N64" s="165"/>
      <c r="O64" s="165"/>
      <c r="P64" s="165"/>
      <c r="Q64" s="165"/>
    </row>
    <row r="65" spans="1:17" ht="15" customHeight="1">
      <c r="B65" s="353" t="s">
        <v>155</v>
      </c>
      <c r="C65" s="354"/>
      <c r="D65" s="354"/>
      <c r="E65" s="354"/>
      <c r="F65" s="354"/>
      <c r="G65" s="354"/>
      <c r="H65" s="354"/>
      <c r="I65" s="354"/>
      <c r="J65" s="354"/>
      <c r="K65" s="354"/>
      <c r="L65" s="354"/>
      <c r="M65" s="354"/>
      <c r="N65" s="354"/>
      <c r="O65" s="354"/>
      <c r="P65" s="354"/>
      <c r="Q65" s="355"/>
    </row>
    <row r="66" spans="1:17">
      <c r="B66" s="73" t="s">
        <v>6</v>
      </c>
      <c r="C66" s="136" t="s">
        <v>58</v>
      </c>
      <c r="D66" s="136" t="s">
        <v>19</v>
      </c>
      <c r="E66" s="136" t="s">
        <v>20</v>
      </c>
      <c r="F66" s="136" t="s">
        <v>21</v>
      </c>
      <c r="G66" s="136" t="s">
        <v>22</v>
      </c>
      <c r="H66" s="136" t="s">
        <v>23</v>
      </c>
      <c r="I66" s="136" t="s">
        <v>24</v>
      </c>
      <c r="J66" s="136" t="s">
        <v>25</v>
      </c>
      <c r="K66" s="136" t="s">
        <v>26</v>
      </c>
      <c r="L66" s="136" t="s">
        <v>27</v>
      </c>
      <c r="M66" s="136" t="s">
        <v>46</v>
      </c>
      <c r="N66" s="135" t="s">
        <v>47</v>
      </c>
      <c r="O66" s="135" t="s">
        <v>48</v>
      </c>
      <c r="P66" s="136" t="s">
        <v>156</v>
      </c>
      <c r="Q66" s="74" t="s">
        <v>157</v>
      </c>
    </row>
    <row r="67" spans="1:17" ht="15">
      <c r="B67" s="353" t="s">
        <v>172</v>
      </c>
      <c r="C67" s="354"/>
      <c r="D67" s="354"/>
      <c r="E67" s="354"/>
      <c r="F67" s="354"/>
      <c r="G67" s="354"/>
      <c r="H67" s="354"/>
      <c r="I67" s="354"/>
      <c r="J67" s="354"/>
      <c r="K67" s="354"/>
      <c r="L67" s="354"/>
      <c r="M67" s="354"/>
      <c r="N67" s="354"/>
      <c r="O67" s="354"/>
      <c r="P67" s="354"/>
      <c r="Q67" s="355"/>
    </row>
    <row r="68" spans="1:17" s="251" customFormat="1">
      <c r="A68" s="250"/>
      <c r="B68" s="200" t="s">
        <v>125</v>
      </c>
      <c r="C68" s="182" t="s">
        <v>62</v>
      </c>
      <c r="D68" s="182">
        <v>59286.195121951219</v>
      </c>
      <c r="E68" s="182">
        <v>51385.269186006706</v>
      </c>
      <c r="F68" s="182" t="s">
        <v>180</v>
      </c>
      <c r="G68" s="182" t="s">
        <v>180</v>
      </c>
      <c r="H68" s="182" t="s">
        <v>180</v>
      </c>
      <c r="I68" s="182" t="s">
        <v>180</v>
      </c>
      <c r="J68" s="182" t="s">
        <v>180</v>
      </c>
      <c r="K68" s="182" t="s">
        <v>180</v>
      </c>
      <c r="L68" s="182" t="s">
        <v>180</v>
      </c>
      <c r="M68" s="182" t="s">
        <v>180</v>
      </c>
      <c r="N68" s="182" t="s">
        <v>180</v>
      </c>
      <c r="O68" s="182" t="s">
        <v>180</v>
      </c>
      <c r="P68" s="182">
        <v>55607.943428097911</v>
      </c>
      <c r="Q68" s="182">
        <v>85.114195966043496</v>
      </c>
    </row>
    <row r="69" spans="1:17" s="251" customFormat="1">
      <c r="A69" s="250"/>
      <c r="B69" s="201" t="s">
        <v>1</v>
      </c>
      <c r="C69" s="185" t="s">
        <v>63</v>
      </c>
      <c r="D69" s="185">
        <v>51413.257630717511</v>
      </c>
      <c r="E69" s="185">
        <v>48502.035515728727</v>
      </c>
      <c r="F69" s="185" t="s">
        <v>180</v>
      </c>
      <c r="G69" s="185" t="s">
        <v>180</v>
      </c>
      <c r="H69" s="185" t="s">
        <v>180</v>
      </c>
      <c r="I69" s="185" t="s">
        <v>180</v>
      </c>
      <c r="J69" s="185" t="s">
        <v>180</v>
      </c>
      <c r="K69" s="185" t="s">
        <v>180</v>
      </c>
      <c r="L69" s="185" t="s">
        <v>180</v>
      </c>
      <c r="M69" s="185" t="s">
        <v>180</v>
      </c>
      <c r="N69" s="185" t="s">
        <v>180</v>
      </c>
      <c r="O69" s="185" t="s">
        <v>180</v>
      </c>
      <c r="P69" s="185">
        <v>50000.449402898419</v>
      </c>
      <c r="Q69" s="255">
        <v>76.617034970004028</v>
      </c>
    </row>
    <row r="70" spans="1:17" s="251" customFormat="1">
      <c r="A70" s="250"/>
      <c r="B70" s="202" t="s">
        <v>49</v>
      </c>
      <c r="C70" s="182" t="s">
        <v>64</v>
      </c>
      <c r="D70" s="182">
        <v>46873.373893574928</v>
      </c>
      <c r="E70" s="182">
        <v>43178.687022066857</v>
      </c>
      <c r="F70" s="182" t="s">
        <v>180</v>
      </c>
      <c r="G70" s="182" t="s">
        <v>180</v>
      </c>
      <c r="H70" s="182" t="s">
        <v>180</v>
      </c>
      <c r="I70" s="182" t="s">
        <v>180</v>
      </c>
      <c r="J70" s="182" t="s">
        <v>180</v>
      </c>
      <c r="K70" s="182" t="s">
        <v>180</v>
      </c>
      <c r="L70" s="182" t="s">
        <v>180</v>
      </c>
      <c r="M70" s="182" t="s">
        <v>180</v>
      </c>
      <c r="N70" s="182" t="s">
        <v>180</v>
      </c>
      <c r="O70" s="182" t="s">
        <v>180</v>
      </c>
      <c r="P70" s="183">
        <v>45070.251666044678</v>
      </c>
      <c r="Q70" s="256">
        <v>69.056253079098155</v>
      </c>
    </row>
    <row r="71" spans="1:17" s="251" customFormat="1">
      <c r="A71" s="250"/>
      <c r="B71" s="201" t="s">
        <v>152</v>
      </c>
      <c r="C71" s="185" t="s">
        <v>153</v>
      </c>
      <c r="D71" s="185">
        <v>22251.909744336273</v>
      </c>
      <c r="E71" s="185">
        <v>26114.45770474138</v>
      </c>
      <c r="F71" s="185" t="s">
        <v>180</v>
      </c>
      <c r="G71" s="185" t="s">
        <v>180</v>
      </c>
      <c r="H71" s="185" t="s">
        <v>180</v>
      </c>
      <c r="I71" s="185" t="s">
        <v>180</v>
      </c>
      <c r="J71" s="185" t="s">
        <v>180</v>
      </c>
      <c r="K71" s="185" t="s">
        <v>180</v>
      </c>
      <c r="L71" s="185" t="s">
        <v>180</v>
      </c>
      <c r="M71" s="185" t="s">
        <v>180</v>
      </c>
      <c r="N71" s="185" t="s">
        <v>180</v>
      </c>
      <c r="O71" s="185" t="s">
        <v>180</v>
      </c>
      <c r="P71" s="185">
        <v>24195.839517331766</v>
      </c>
      <c r="Q71" s="255">
        <v>37.150028289998865</v>
      </c>
    </row>
    <row r="72" spans="1:17" s="251" customFormat="1">
      <c r="A72" s="250"/>
      <c r="B72" s="200" t="s">
        <v>18</v>
      </c>
      <c r="C72" s="182" t="s">
        <v>65</v>
      </c>
      <c r="D72" s="182">
        <v>34309.47406311243</v>
      </c>
      <c r="E72" s="182">
        <v>32317.897616587958</v>
      </c>
      <c r="F72" s="182" t="s">
        <v>180</v>
      </c>
      <c r="G72" s="182" t="s">
        <v>180</v>
      </c>
      <c r="H72" s="182" t="s">
        <v>180</v>
      </c>
      <c r="I72" s="182" t="s">
        <v>180</v>
      </c>
      <c r="J72" s="182" t="s">
        <v>180</v>
      </c>
      <c r="K72" s="182" t="s">
        <v>180</v>
      </c>
      <c r="L72" s="182" t="s">
        <v>180</v>
      </c>
      <c r="M72" s="182" t="s">
        <v>180</v>
      </c>
      <c r="N72" s="182" t="s">
        <v>180</v>
      </c>
      <c r="O72" s="182" t="s">
        <v>180</v>
      </c>
      <c r="P72" s="183">
        <v>33273.53478419406</v>
      </c>
      <c r="Q72" s="256">
        <v>51.034419201730536</v>
      </c>
    </row>
    <row r="73" spans="1:17" s="251" customFormat="1">
      <c r="A73" s="250"/>
      <c r="B73" s="201" t="s">
        <v>76</v>
      </c>
      <c r="C73" s="185" t="s">
        <v>66</v>
      </c>
      <c r="D73" s="185">
        <v>83044.877298704232</v>
      </c>
      <c r="E73" s="185">
        <v>88954.043866013672</v>
      </c>
      <c r="F73" s="185" t="s">
        <v>180</v>
      </c>
      <c r="G73" s="185" t="s">
        <v>180</v>
      </c>
      <c r="H73" s="185" t="s">
        <v>180</v>
      </c>
      <c r="I73" s="185" t="s">
        <v>180</v>
      </c>
      <c r="J73" s="185" t="s">
        <v>180</v>
      </c>
      <c r="K73" s="185" t="s">
        <v>180</v>
      </c>
      <c r="L73" s="185" t="s">
        <v>180</v>
      </c>
      <c r="M73" s="185" t="s">
        <v>180</v>
      </c>
      <c r="N73" s="185" t="s">
        <v>180</v>
      </c>
      <c r="O73" s="185" t="s">
        <v>180</v>
      </c>
      <c r="P73" s="185">
        <v>85901.527183444399</v>
      </c>
      <c r="Q73" s="255">
        <v>131.73763548360768</v>
      </c>
    </row>
    <row r="74" spans="1:17" s="251" customFormat="1">
      <c r="A74" s="250"/>
      <c r="B74" s="200" t="s">
        <v>126</v>
      </c>
      <c r="C74" s="182" t="s">
        <v>67</v>
      </c>
      <c r="D74" s="182">
        <v>92355.598617461656</v>
      </c>
      <c r="E74" s="182">
        <v>91037.637731339622</v>
      </c>
      <c r="F74" s="182" t="s">
        <v>180</v>
      </c>
      <c r="G74" s="182" t="s">
        <v>180</v>
      </c>
      <c r="H74" s="182" t="s">
        <v>180</v>
      </c>
      <c r="I74" s="182" t="s">
        <v>180</v>
      </c>
      <c r="J74" s="182" t="s">
        <v>180</v>
      </c>
      <c r="K74" s="182" t="s">
        <v>180</v>
      </c>
      <c r="L74" s="182" t="s">
        <v>180</v>
      </c>
      <c r="M74" s="182" t="s">
        <v>180</v>
      </c>
      <c r="N74" s="182" t="s">
        <v>180</v>
      </c>
      <c r="O74" s="182" t="s">
        <v>180</v>
      </c>
      <c r="P74" s="183">
        <v>91737.569514490562</v>
      </c>
      <c r="Q74" s="256">
        <v>140.55099101875325</v>
      </c>
    </row>
    <row r="75" spans="1:17" s="251" customFormat="1">
      <c r="A75" s="250"/>
      <c r="B75" s="201" t="s">
        <v>2</v>
      </c>
      <c r="C75" s="185" t="s">
        <v>68</v>
      </c>
      <c r="D75" s="185">
        <v>62505.809112875388</v>
      </c>
      <c r="E75" s="185">
        <v>58414.990358277639</v>
      </c>
      <c r="F75" s="185" t="s">
        <v>180</v>
      </c>
      <c r="G75" s="185" t="s">
        <v>180</v>
      </c>
      <c r="H75" s="185" t="s">
        <v>180</v>
      </c>
      <c r="I75" s="185" t="s">
        <v>180</v>
      </c>
      <c r="J75" s="185" t="s">
        <v>180</v>
      </c>
      <c r="K75" s="185" t="s">
        <v>180</v>
      </c>
      <c r="L75" s="185" t="s">
        <v>180</v>
      </c>
      <c r="M75" s="185" t="s">
        <v>180</v>
      </c>
      <c r="N75" s="185" t="s">
        <v>180</v>
      </c>
      <c r="O75" s="185" t="s">
        <v>180</v>
      </c>
      <c r="P75" s="185">
        <v>60410.349309686833</v>
      </c>
      <c r="Q75" s="255">
        <v>92.631135778039038</v>
      </c>
    </row>
    <row r="76" spans="1:17" s="251" customFormat="1">
      <c r="A76" s="250"/>
      <c r="B76" s="215" t="s">
        <v>3</v>
      </c>
      <c r="C76" s="187" t="s">
        <v>69</v>
      </c>
      <c r="D76" s="187">
        <v>49258.151301348385</v>
      </c>
      <c r="E76" s="187">
        <v>47001.158808529108</v>
      </c>
      <c r="F76" s="187" t="s">
        <v>180</v>
      </c>
      <c r="G76" s="187" t="s">
        <v>180</v>
      </c>
      <c r="H76" s="187" t="s">
        <v>180</v>
      </c>
      <c r="I76" s="187" t="s">
        <v>180</v>
      </c>
      <c r="J76" s="187" t="s">
        <v>180</v>
      </c>
      <c r="K76" s="187" t="s">
        <v>180</v>
      </c>
      <c r="L76" s="187" t="s">
        <v>180</v>
      </c>
      <c r="M76" s="187" t="s">
        <v>180</v>
      </c>
      <c r="N76" s="187" t="s">
        <v>180</v>
      </c>
      <c r="O76" s="187" t="s">
        <v>180</v>
      </c>
      <c r="P76" s="187">
        <v>48150.773991747636</v>
      </c>
      <c r="Q76" s="257">
        <v>73.799368822514268</v>
      </c>
    </row>
    <row r="77" spans="1:17" s="251" customFormat="1">
      <c r="A77" s="250"/>
      <c r="B77" s="218" t="s">
        <v>127</v>
      </c>
      <c r="C77" s="189" t="s">
        <v>70</v>
      </c>
      <c r="D77" s="189">
        <v>47776.555344589506</v>
      </c>
      <c r="E77" s="189">
        <v>45081.539175257734</v>
      </c>
      <c r="F77" s="189" t="s">
        <v>180</v>
      </c>
      <c r="G77" s="189" t="s">
        <v>180</v>
      </c>
      <c r="H77" s="189" t="s">
        <v>180</v>
      </c>
      <c r="I77" s="189" t="s">
        <v>180</v>
      </c>
      <c r="J77" s="189" t="s">
        <v>180</v>
      </c>
      <c r="K77" s="189" t="s">
        <v>180</v>
      </c>
      <c r="L77" s="189" t="s">
        <v>180</v>
      </c>
      <c r="M77" s="189" t="s">
        <v>180</v>
      </c>
      <c r="N77" s="189" t="s">
        <v>180</v>
      </c>
      <c r="O77" s="189" t="s">
        <v>180</v>
      </c>
      <c r="P77" s="190">
        <v>46436.25364022149</v>
      </c>
      <c r="Q77" s="258">
        <v>71.179204717121124</v>
      </c>
    </row>
    <row r="78" spans="1:17" s="251" customFormat="1">
      <c r="A78" s="250"/>
      <c r="B78" s="215" t="s">
        <v>7</v>
      </c>
      <c r="C78" s="187" t="s">
        <v>71</v>
      </c>
      <c r="D78" s="187">
        <v>38430.221399176953</v>
      </c>
      <c r="E78" s="187">
        <v>34020.222222222219</v>
      </c>
      <c r="F78" s="187" t="s">
        <v>180</v>
      </c>
      <c r="G78" s="187" t="s">
        <v>180</v>
      </c>
      <c r="H78" s="187" t="s">
        <v>180</v>
      </c>
      <c r="I78" s="187" t="s">
        <v>180</v>
      </c>
      <c r="J78" s="187" t="s">
        <v>180</v>
      </c>
      <c r="K78" s="187" t="s">
        <v>180</v>
      </c>
      <c r="L78" s="187" t="s">
        <v>180</v>
      </c>
      <c r="M78" s="187" t="s">
        <v>180</v>
      </c>
      <c r="N78" s="187" t="s">
        <v>180</v>
      </c>
      <c r="O78" s="187" t="s">
        <v>180</v>
      </c>
      <c r="P78" s="187">
        <v>36116.524647887323</v>
      </c>
      <c r="Q78" s="257">
        <v>55.378117264844214</v>
      </c>
    </row>
    <row r="79" spans="1:17" s="251" customFormat="1">
      <c r="A79" s="250"/>
      <c r="B79" s="218" t="s">
        <v>8</v>
      </c>
      <c r="C79" s="189" t="s">
        <v>72</v>
      </c>
      <c r="D79" s="189">
        <v>46177.945035368088</v>
      </c>
      <c r="E79" s="189">
        <v>46474.023086645131</v>
      </c>
      <c r="F79" s="189" t="s">
        <v>180</v>
      </c>
      <c r="G79" s="189" t="s">
        <v>180</v>
      </c>
      <c r="H79" s="189" t="s">
        <v>180</v>
      </c>
      <c r="I79" s="189" t="s">
        <v>180</v>
      </c>
      <c r="J79" s="189" t="s">
        <v>180</v>
      </c>
      <c r="K79" s="189" t="s">
        <v>180</v>
      </c>
      <c r="L79" s="189" t="s">
        <v>180</v>
      </c>
      <c r="M79" s="189" t="s">
        <v>180</v>
      </c>
      <c r="N79" s="189" t="s">
        <v>180</v>
      </c>
      <c r="O79" s="189" t="s">
        <v>180</v>
      </c>
      <c r="P79" s="190">
        <v>46320.837058624194</v>
      </c>
      <c r="Q79" s="258">
        <v>71.005021561366604</v>
      </c>
    </row>
    <row r="80" spans="1:17" s="251" customFormat="1">
      <c r="A80" s="250"/>
      <c r="B80" s="215" t="s">
        <v>9</v>
      </c>
      <c r="C80" s="187" t="s">
        <v>73</v>
      </c>
      <c r="D80" s="187">
        <v>40825.458832554061</v>
      </c>
      <c r="E80" s="187">
        <v>35625.998733190412</v>
      </c>
      <c r="F80" s="187" t="s">
        <v>180</v>
      </c>
      <c r="G80" s="187" t="s">
        <v>180</v>
      </c>
      <c r="H80" s="187" t="s">
        <v>180</v>
      </c>
      <c r="I80" s="187" t="s">
        <v>180</v>
      </c>
      <c r="J80" s="187" t="s">
        <v>180</v>
      </c>
      <c r="K80" s="187" t="s">
        <v>180</v>
      </c>
      <c r="L80" s="187" t="s">
        <v>180</v>
      </c>
      <c r="M80" s="187" t="s">
        <v>180</v>
      </c>
      <c r="N80" s="187" t="s">
        <v>180</v>
      </c>
      <c r="O80" s="187" t="s">
        <v>180</v>
      </c>
      <c r="P80" s="187">
        <v>38073.308311268527</v>
      </c>
      <c r="Q80" s="257">
        <v>58.380251501069459</v>
      </c>
    </row>
    <row r="81" spans="1:17" s="251" customFormat="1">
      <c r="A81" s="250"/>
      <c r="B81" s="254" t="s">
        <v>128</v>
      </c>
      <c r="C81" s="189" t="s">
        <v>74</v>
      </c>
      <c r="D81" s="189">
        <v>44646.358847886979</v>
      </c>
      <c r="E81" s="189">
        <v>44941.546832966495</v>
      </c>
      <c r="F81" s="189" t="s">
        <v>180</v>
      </c>
      <c r="G81" s="189" t="s">
        <v>180</v>
      </c>
      <c r="H81" s="189" t="s">
        <v>180</v>
      </c>
      <c r="I81" s="189" t="s">
        <v>180</v>
      </c>
      <c r="J81" s="189" t="s">
        <v>180</v>
      </c>
      <c r="K81" s="189" t="s">
        <v>180</v>
      </c>
      <c r="L81" s="189" t="s">
        <v>180</v>
      </c>
      <c r="M81" s="189" t="s">
        <v>180</v>
      </c>
      <c r="N81" s="189" t="s">
        <v>180</v>
      </c>
      <c r="O81" s="189" t="s">
        <v>180</v>
      </c>
      <c r="P81" s="190">
        <v>44793.65565318201</v>
      </c>
      <c r="Q81" s="258">
        <v>68.695123423132713</v>
      </c>
    </row>
    <row r="82" spans="1:17" s="251" customFormat="1">
      <c r="A82" s="250"/>
      <c r="B82" s="215" t="s">
        <v>90</v>
      </c>
      <c r="C82" s="187" t="s">
        <v>91</v>
      </c>
      <c r="D82" s="187">
        <v>43800.635771489586</v>
      </c>
      <c r="E82" s="187">
        <v>34338.572763563781</v>
      </c>
      <c r="F82" s="187" t="s">
        <v>180</v>
      </c>
      <c r="G82" s="187" t="s">
        <v>180</v>
      </c>
      <c r="H82" s="187" t="s">
        <v>180</v>
      </c>
      <c r="I82" s="187" t="s">
        <v>180</v>
      </c>
      <c r="J82" s="187" t="s">
        <v>180</v>
      </c>
      <c r="K82" s="187" t="s">
        <v>180</v>
      </c>
      <c r="L82" s="187" t="s">
        <v>180</v>
      </c>
      <c r="M82" s="187" t="s">
        <v>180</v>
      </c>
      <c r="N82" s="187" t="s">
        <v>180</v>
      </c>
      <c r="O82" s="187" t="s">
        <v>180</v>
      </c>
      <c r="P82" s="187">
        <v>38685.078873792125</v>
      </c>
      <c r="Q82" s="257">
        <v>59.293137704939312</v>
      </c>
    </row>
    <row r="83" spans="1:17" s="251" customFormat="1">
      <c r="A83" s="250"/>
      <c r="B83" s="254" t="s">
        <v>88</v>
      </c>
      <c r="C83" s="189" t="s">
        <v>89</v>
      </c>
      <c r="D83" s="189">
        <v>35614.527951910692</v>
      </c>
      <c r="E83" s="189">
        <v>33187.969987344062</v>
      </c>
      <c r="F83" s="189" t="s">
        <v>180</v>
      </c>
      <c r="G83" s="189" t="s">
        <v>180</v>
      </c>
      <c r="H83" s="189" t="s">
        <v>180</v>
      </c>
      <c r="I83" s="189" t="s">
        <v>180</v>
      </c>
      <c r="J83" s="189" t="s">
        <v>180</v>
      </c>
      <c r="K83" s="189" t="s">
        <v>180</v>
      </c>
      <c r="L83" s="189" t="s">
        <v>180</v>
      </c>
      <c r="M83" s="189" t="s">
        <v>180</v>
      </c>
      <c r="N83" s="189" t="s">
        <v>180</v>
      </c>
      <c r="O83" s="189" t="s">
        <v>180</v>
      </c>
      <c r="P83" s="190">
        <v>34432.399788611445</v>
      </c>
      <c r="Q83" s="258">
        <v>52.75994937119188</v>
      </c>
    </row>
    <row r="84" spans="1:17" s="251" customFormat="1">
      <c r="A84" s="250"/>
      <c r="B84" s="215" t="s">
        <v>10</v>
      </c>
      <c r="C84" s="187" t="s">
        <v>75</v>
      </c>
      <c r="D84" s="187">
        <v>43566.976746811153</v>
      </c>
      <c r="E84" s="187">
        <v>42211.752402996113</v>
      </c>
      <c r="F84" s="187" t="s">
        <v>180</v>
      </c>
      <c r="G84" s="187" t="s">
        <v>180</v>
      </c>
      <c r="H84" s="187" t="s">
        <v>180</v>
      </c>
      <c r="I84" s="187" t="s">
        <v>180</v>
      </c>
      <c r="J84" s="187" t="s">
        <v>180</v>
      </c>
      <c r="K84" s="187" t="s">
        <v>180</v>
      </c>
      <c r="L84" s="187" t="s">
        <v>180</v>
      </c>
      <c r="M84" s="187" t="s">
        <v>180</v>
      </c>
      <c r="N84" s="187" t="s">
        <v>180</v>
      </c>
      <c r="O84" s="187" t="s">
        <v>180</v>
      </c>
      <c r="P84" s="187">
        <v>42933.447094360039</v>
      </c>
      <c r="Q84" s="257">
        <v>65.7678569717432</v>
      </c>
    </row>
    <row r="85" spans="1:17">
      <c r="B85" s="128" t="s">
        <v>158</v>
      </c>
      <c r="C85" s="64"/>
      <c r="D85" s="64">
        <v>55668.266324454213</v>
      </c>
      <c r="E85" s="64">
        <v>52929.083410057479</v>
      </c>
      <c r="F85" s="64"/>
      <c r="G85" s="64"/>
      <c r="H85" s="64"/>
      <c r="I85" s="64"/>
      <c r="J85" s="64"/>
      <c r="K85" s="64"/>
      <c r="L85" s="64"/>
      <c r="M85" s="64"/>
      <c r="N85" s="64"/>
      <c r="O85" s="64"/>
      <c r="P85" s="64">
        <v>54323.441186145297</v>
      </c>
      <c r="Q85" s="158">
        <v>83.258732825990649</v>
      </c>
    </row>
    <row r="86" spans="1:17">
      <c r="B86" s="128" t="s">
        <v>159</v>
      </c>
      <c r="C86" s="159"/>
      <c r="D86" s="159">
        <v>84.194053637311825</v>
      </c>
      <c r="E86" s="159">
        <v>82.288962251920026</v>
      </c>
      <c r="F86" s="159"/>
      <c r="G86" s="159"/>
      <c r="H86" s="159"/>
      <c r="I86" s="159"/>
      <c r="J86" s="159"/>
      <c r="K86" s="159"/>
      <c r="L86" s="159"/>
      <c r="M86" s="159"/>
      <c r="N86" s="159"/>
      <c r="O86" s="159"/>
      <c r="P86" s="159">
        <v>83.258732825990649</v>
      </c>
      <c r="Q86" s="129" t="s">
        <v>180</v>
      </c>
    </row>
    <row r="87" spans="1:17">
      <c r="B87" s="130" t="s">
        <v>15</v>
      </c>
      <c r="C87" s="100"/>
      <c r="D87" s="100">
        <v>661.19</v>
      </c>
      <c r="E87" s="100">
        <v>643.21</v>
      </c>
      <c r="F87" s="100"/>
      <c r="G87" s="100"/>
      <c r="H87" s="100"/>
      <c r="I87" s="100"/>
      <c r="J87" s="100"/>
      <c r="K87" s="100"/>
      <c r="L87" s="100"/>
      <c r="M87" s="100"/>
      <c r="N87" s="100"/>
      <c r="O87" s="100"/>
      <c r="P87" s="100">
        <v>0</v>
      </c>
      <c r="Q87" s="131">
        <v>0</v>
      </c>
    </row>
    <row r="89" spans="1:17" s="168" customFormat="1">
      <c r="A89" s="167"/>
      <c r="B89" s="349" t="s">
        <v>160</v>
      </c>
      <c r="C89" s="349"/>
      <c r="D89" s="349"/>
      <c r="E89" s="349"/>
      <c r="F89" s="349"/>
      <c r="G89" s="349"/>
      <c r="H89" s="349"/>
      <c r="I89" s="349"/>
      <c r="J89" s="349"/>
      <c r="K89" s="349"/>
      <c r="L89" s="349"/>
      <c r="M89" s="349"/>
      <c r="N89" s="349"/>
      <c r="O89" s="349"/>
      <c r="P89" s="349"/>
    </row>
    <row r="90" spans="1:17">
      <c r="B90" s="349"/>
      <c r="C90" s="349"/>
      <c r="D90" s="349"/>
      <c r="E90" s="349"/>
      <c r="F90" s="349"/>
      <c r="G90" s="349"/>
      <c r="H90" s="349"/>
      <c r="I90" s="349"/>
      <c r="J90" s="349"/>
      <c r="K90" s="349"/>
      <c r="L90" s="349"/>
      <c r="M90" s="349"/>
      <c r="N90" s="349"/>
      <c r="O90" s="349"/>
      <c r="P90" s="349"/>
    </row>
    <row r="91" spans="1:17" ht="72" customHeight="1">
      <c r="B91" s="349"/>
      <c r="C91" s="349"/>
      <c r="D91" s="349"/>
      <c r="E91" s="349"/>
      <c r="F91" s="349"/>
      <c r="G91" s="349"/>
      <c r="H91" s="349"/>
      <c r="I91" s="349"/>
      <c r="J91" s="349"/>
      <c r="K91" s="349"/>
      <c r="L91" s="349"/>
      <c r="M91" s="349"/>
      <c r="N91" s="349"/>
      <c r="O91" s="349"/>
      <c r="P91" s="349"/>
    </row>
  </sheetData>
  <mergeCells count="9">
    <mergeCell ref="B8:P8"/>
    <mergeCell ref="B10:P10"/>
    <mergeCell ref="B29:P29"/>
    <mergeCell ref="B38:P40"/>
    <mergeCell ref="B89:P91"/>
    <mergeCell ref="B65:Q65"/>
    <mergeCell ref="B41:Q41"/>
    <mergeCell ref="B43:Q43"/>
    <mergeCell ref="B67:Q67"/>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0"/>
  <sheetViews>
    <sheetView showGridLines="0" topLeftCell="A10" zoomScaleNormal="100" workbookViewId="0">
      <selection activeCell="C33" sqref="C33"/>
    </sheetView>
  </sheetViews>
  <sheetFormatPr baseColWidth="10" defaultColWidth="11.42578125" defaultRowHeight="14.25"/>
  <cols>
    <col min="1" max="1" width="4.140625" style="36" customWidth="1"/>
    <col min="2" max="2" width="21.28515625" style="17" customWidth="1"/>
    <col min="3" max="7" width="11.85546875" style="17" bestFit="1" customWidth="1"/>
    <col min="8" max="10" width="11" style="17" bestFit="1" customWidth="1"/>
    <col min="11" max="11" width="11.28515625" style="17" bestFit="1" customWidth="1"/>
    <col min="12" max="12" width="11" style="17" bestFit="1" customWidth="1"/>
    <col min="13" max="13" width="12.7109375" style="17" customWidth="1"/>
    <col min="14" max="14" width="12.140625" style="17"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36"/>
    </row>
    <row r="2" spans="1:17" s="16" customFormat="1" ht="10.5" customHeight="1">
      <c r="A2" s="36"/>
    </row>
    <row r="3" spans="1:17" s="16" customFormat="1" ht="10.5" customHeight="1">
      <c r="A3" s="36"/>
    </row>
    <row r="4" spans="1:17" s="16" customFormat="1" ht="10.5" customHeight="1">
      <c r="A4" s="36"/>
    </row>
    <row r="5" spans="1:17" s="16" customFormat="1" ht="10.5" customHeight="1">
      <c r="A5" s="36"/>
    </row>
    <row r="6" spans="1:17" s="16" customFormat="1" ht="12.75" customHeight="1">
      <c r="A6" s="36"/>
    </row>
    <row r="7" spans="1:17" s="16" customFormat="1" ht="49.5" customHeight="1">
      <c r="A7" s="36"/>
    </row>
    <row r="8" spans="1:17" s="38" customFormat="1" ht="22.5" customHeight="1">
      <c r="A8" s="37"/>
      <c r="B8" s="331" t="s">
        <v>33</v>
      </c>
      <c r="C8" s="371"/>
      <c r="D8" s="371"/>
      <c r="E8" s="371"/>
      <c r="F8" s="371"/>
      <c r="G8" s="371"/>
      <c r="H8" s="371"/>
      <c r="I8" s="371"/>
      <c r="J8" s="371"/>
      <c r="K8" s="371"/>
      <c r="L8" s="371"/>
      <c r="M8" s="371"/>
      <c r="N8" s="371"/>
      <c r="O8" s="371"/>
      <c r="P8" s="372"/>
      <c r="Q8" s="53"/>
    </row>
    <row r="9" spans="1:17" s="38" customFormat="1" ht="22.5" customHeight="1">
      <c r="A9" s="37"/>
      <c r="B9" s="353" t="s">
        <v>172</v>
      </c>
      <c r="C9" s="354"/>
      <c r="D9" s="354"/>
      <c r="E9" s="354"/>
      <c r="F9" s="354"/>
      <c r="G9" s="354"/>
      <c r="H9" s="354"/>
      <c r="I9" s="354"/>
      <c r="J9" s="354"/>
      <c r="K9" s="354"/>
      <c r="L9" s="354"/>
      <c r="M9" s="354"/>
      <c r="N9" s="354"/>
      <c r="O9" s="354"/>
      <c r="P9" s="355"/>
      <c r="Q9" s="53"/>
    </row>
    <row r="10" spans="1:17" s="38" customFormat="1" ht="11.25" customHeight="1">
      <c r="A10" s="37"/>
      <c r="B10" s="89" t="s">
        <v>12</v>
      </c>
      <c r="C10" s="34" t="s">
        <v>19</v>
      </c>
      <c r="D10" s="34" t="s">
        <v>20</v>
      </c>
      <c r="E10" s="34" t="s">
        <v>21</v>
      </c>
      <c r="F10" s="34" t="s">
        <v>22</v>
      </c>
      <c r="G10" s="102" t="s">
        <v>23</v>
      </c>
      <c r="H10" s="34" t="s">
        <v>24</v>
      </c>
      <c r="I10" s="34" t="s">
        <v>25</v>
      </c>
      <c r="J10" s="34" t="s">
        <v>26</v>
      </c>
      <c r="K10" s="34" t="s">
        <v>27</v>
      </c>
      <c r="L10" s="34" t="s">
        <v>46</v>
      </c>
      <c r="M10" s="135" t="s">
        <v>47</v>
      </c>
      <c r="N10" s="135" t="s">
        <v>48</v>
      </c>
      <c r="O10" s="34" t="s">
        <v>16</v>
      </c>
      <c r="P10" s="90" t="s">
        <v>17</v>
      </c>
      <c r="Q10" s="53"/>
    </row>
    <row r="11" spans="1:17" s="261" customFormat="1" ht="9" customHeight="1">
      <c r="A11" s="259"/>
      <c r="B11" s="200" t="s">
        <v>125</v>
      </c>
      <c r="C11" s="182">
        <v>12463555716</v>
      </c>
      <c r="D11" s="182">
        <v>10010781966</v>
      </c>
      <c r="E11" s="182">
        <v>0</v>
      </c>
      <c r="F11" s="182">
        <v>0</v>
      </c>
      <c r="G11" s="182">
        <v>0</v>
      </c>
      <c r="H11" s="182">
        <v>0</v>
      </c>
      <c r="I11" s="182">
        <v>0</v>
      </c>
      <c r="J11" s="182">
        <v>0</v>
      </c>
      <c r="K11" s="182">
        <v>0</v>
      </c>
      <c r="L11" s="182">
        <v>0</v>
      </c>
      <c r="M11" s="182">
        <v>0</v>
      </c>
      <c r="N11" s="182">
        <v>0</v>
      </c>
      <c r="O11" s="182">
        <v>22474337682</v>
      </c>
      <c r="P11" s="300">
        <v>34413972.581498116</v>
      </c>
      <c r="Q11" s="260"/>
    </row>
    <row r="12" spans="1:17" s="261" customFormat="1" ht="9" customHeight="1">
      <c r="A12" s="259"/>
      <c r="B12" s="201" t="s">
        <v>1</v>
      </c>
      <c r="C12" s="185">
        <v>30465272145</v>
      </c>
      <c r="D12" s="185">
        <v>26978487235</v>
      </c>
      <c r="E12" s="185">
        <v>0</v>
      </c>
      <c r="F12" s="185">
        <v>0</v>
      </c>
      <c r="G12" s="185">
        <v>0</v>
      </c>
      <c r="H12" s="185">
        <v>0</v>
      </c>
      <c r="I12" s="185">
        <v>0</v>
      </c>
      <c r="J12" s="185">
        <v>0</v>
      </c>
      <c r="K12" s="185">
        <v>0</v>
      </c>
      <c r="L12" s="185">
        <v>0</v>
      </c>
      <c r="M12" s="185">
        <v>0</v>
      </c>
      <c r="N12" s="185">
        <v>0</v>
      </c>
      <c r="O12" s="185">
        <v>57443759380</v>
      </c>
      <c r="P12" s="262">
        <v>88019939.428001761</v>
      </c>
      <c r="Q12" s="260"/>
    </row>
    <row r="13" spans="1:17" s="261" customFormat="1" ht="9" customHeight="1">
      <c r="A13" s="259"/>
      <c r="B13" s="202" t="s">
        <v>49</v>
      </c>
      <c r="C13" s="182">
        <v>11732875577</v>
      </c>
      <c r="D13" s="182">
        <v>10678573132</v>
      </c>
      <c r="E13" s="182">
        <v>0</v>
      </c>
      <c r="F13" s="182">
        <v>0</v>
      </c>
      <c r="G13" s="182">
        <v>0</v>
      </c>
      <c r="H13" s="182">
        <v>0</v>
      </c>
      <c r="I13" s="182">
        <v>0</v>
      </c>
      <c r="J13" s="182">
        <v>0</v>
      </c>
      <c r="K13" s="182">
        <v>0</v>
      </c>
      <c r="L13" s="182">
        <v>0</v>
      </c>
      <c r="M13" s="182">
        <v>0</v>
      </c>
      <c r="N13" s="182">
        <v>0</v>
      </c>
      <c r="O13" s="183">
        <v>22411448709</v>
      </c>
      <c r="P13" s="253">
        <v>34347090.380832925</v>
      </c>
      <c r="Q13" s="260"/>
    </row>
    <row r="14" spans="1:17" s="261" customFormat="1" ht="9" customHeight="1">
      <c r="A14" s="259"/>
      <c r="B14" s="201" t="s">
        <v>152</v>
      </c>
      <c r="C14" s="185">
        <v>3475362196</v>
      </c>
      <c r="D14" s="185">
        <v>3916507536</v>
      </c>
      <c r="E14" s="185">
        <v>0</v>
      </c>
      <c r="F14" s="185">
        <v>0</v>
      </c>
      <c r="G14" s="185">
        <v>0</v>
      </c>
      <c r="H14" s="185">
        <v>0</v>
      </c>
      <c r="I14" s="185">
        <v>0</v>
      </c>
      <c r="J14" s="185">
        <v>0</v>
      </c>
      <c r="K14" s="185">
        <v>0</v>
      </c>
      <c r="L14" s="185">
        <v>0</v>
      </c>
      <c r="M14" s="185">
        <v>0</v>
      </c>
      <c r="N14" s="185">
        <v>0</v>
      </c>
      <c r="O14" s="185">
        <v>7391869732</v>
      </c>
      <c r="P14" s="262">
        <v>11345226.037299786</v>
      </c>
      <c r="Q14" s="260"/>
    </row>
    <row r="15" spans="1:17" s="261" customFormat="1" ht="9" customHeight="1">
      <c r="A15" s="259"/>
      <c r="B15" s="200" t="s">
        <v>18</v>
      </c>
      <c r="C15" s="182">
        <v>10889065522</v>
      </c>
      <c r="D15" s="182">
        <v>11561918280</v>
      </c>
      <c r="E15" s="182">
        <v>0</v>
      </c>
      <c r="F15" s="182">
        <v>0</v>
      </c>
      <c r="G15" s="182">
        <v>0</v>
      </c>
      <c r="H15" s="182">
        <v>0</v>
      </c>
      <c r="I15" s="182">
        <v>0</v>
      </c>
      <c r="J15" s="182">
        <v>0</v>
      </c>
      <c r="K15" s="182">
        <v>0</v>
      </c>
      <c r="L15" s="182">
        <v>0</v>
      </c>
      <c r="M15" s="182">
        <v>0</v>
      </c>
      <c r="N15" s="182">
        <v>0</v>
      </c>
      <c r="O15" s="183">
        <v>22450983802</v>
      </c>
      <c r="P15" s="253">
        <v>34444229.965196535</v>
      </c>
      <c r="Q15" s="260"/>
    </row>
    <row r="16" spans="1:17" s="261" customFormat="1" ht="9" customHeight="1">
      <c r="A16" s="259"/>
      <c r="B16" s="201" t="s">
        <v>76</v>
      </c>
      <c r="C16" s="185">
        <v>41120765940</v>
      </c>
      <c r="D16" s="185">
        <v>33222411775</v>
      </c>
      <c r="E16" s="185">
        <v>0</v>
      </c>
      <c r="F16" s="185">
        <v>0</v>
      </c>
      <c r="G16" s="185">
        <v>0</v>
      </c>
      <c r="H16" s="185">
        <v>0</v>
      </c>
      <c r="I16" s="185">
        <v>0</v>
      </c>
      <c r="J16" s="185">
        <v>0</v>
      </c>
      <c r="K16" s="185">
        <v>0</v>
      </c>
      <c r="L16" s="185">
        <v>0</v>
      </c>
      <c r="M16" s="185">
        <v>0</v>
      </c>
      <c r="N16" s="185">
        <v>0</v>
      </c>
      <c r="O16" s="185">
        <v>74343177715</v>
      </c>
      <c r="P16" s="262">
        <v>113843013.22481844</v>
      </c>
      <c r="Q16" s="260"/>
    </row>
    <row r="17" spans="1:256" s="261" customFormat="1" ht="9" customHeight="1">
      <c r="A17" s="259"/>
      <c r="B17" s="200" t="s">
        <v>126</v>
      </c>
      <c r="C17" s="182">
        <v>91189830357</v>
      </c>
      <c r="D17" s="182">
        <v>78169948070</v>
      </c>
      <c r="E17" s="182">
        <v>0</v>
      </c>
      <c r="F17" s="182">
        <v>0</v>
      </c>
      <c r="G17" s="182">
        <v>0</v>
      </c>
      <c r="H17" s="182">
        <v>0</v>
      </c>
      <c r="I17" s="182">
        <v>0</v>
      </c>
      <c r="J17" s="182">
        <v>0</v>
      </c>
      <c r="K17" s="182">
        <v>0</v>
      </c>
      <c r="L17" s="182">
        <v>0</v>
      </c>
      <c r="M17" s="182">
        <v>0</v>
      </c>
      <c r="N17" s="182">
        <v>0</v>
      </c>
      <c r="O17" s="183">
        <v>169359778427</v>
      </c>
      <c r="P17" s="253">
        <v>259448729.75540942</v>
      </c>
      <c r="Q17" s="260"/>
    </row>
    <row r="18" spans="1:256" s="261" customFormat="1" ht="9" customHeight="1">
      <c r="A18" s="259"/>
      <c r="B18" s="201" t="s">
        <v>2</v>
      </c>
      <c r="C18" s="185">
        <v>6353128920</v>
      </c>
      <c r="D18" s="185">
        <v>5842981105</v>
      </c>
      <c r="E18" s="185">
        <v>0</v>
      </c>
      <c r="F18" s="185">
        <v>0</v>
      </c>
      <c r="G18" s="185">
        <v>0</v>
      </c>
      <c r="H18" s="185">
        <v>0</v>
      </c>
      <c r="I18" s="185">
        <v>0</v>
      </c>
      <c r="J18" s="185">
        <v>0</v>
      </c>
      <c r="K18" s="185">
        <v>0</v>
      </c>
      <c r="L18" s="185">
        <v>0</v>
      </c>
      <c r="M18" s="185">
        <v>0</v>
      </c>
      <c r="N18" s="185">
        <v>0</v>
      </c>
      <c r="O18" s="185">
        <v>12196110025</v>
      </c>
      <c r="P18" s="262">
        <v>18692723.820936002</v>
      </c>
      <c r="Q18" s="260"/>
    </row>
    <row r="19" spans="1:256" s="261" customFormat="1" ht="9" customHeight="1">
      <c r="A19" s="259"/>
      <c r="B19" s="215" t="s">
        <v>3</v>
      </c>
      <c r="C19" s="187">
        <v>12499159940</v>
      </c>
      <c r="D19" s="187">
        <v>11918763370</v>
      </c>
      <c r="E19" s="187">
        <v>0</v>
      </c>
      <c r="F19" s="187">
        <v>0</v>
      </c>
      <c r="G19" s="187">
        <v>0</v>
      </c>
      <c r="H19" s="187">
        <v>0</v>
      </c>
      <c r="I19" s="187">
        <v>0</v>
      </c>
      <c r="J19" s="187">
        <v>0</v>
      </c>
      <c r="K19" s="187">
        <v>0</v>
      </c>
      <c r="L19" s="187">
        <v>0</v>
      </c>
      <c r="M19" s="187">
        <v>0</v>
      </c>
      <c r="N19" s="187">
        <v>0</v>
      </c>
      <c r="O19" s="187">
        <v>24417923310</v>
      </c>
      <c r="P19" s="263">
        <v>37434164.164835341</v>
      </c>
      <c r="Q19" s="260"/>
    </row>
    <row r="20" spans="1:256" s="261" customFormat="1" ht="9" customHeight="1">
      <c r="A20" s="259"/>
      <c r="B20" s="218" t="s">
        <v>127</v>
      </c>
      <c r="C20" s="189">
        <v>45440505972</v>
      </c>
      <c r="D20" s="189">
        <v>43027849078</v>
      </c>
      <c r="E20" s="189">
        <v>0</v>
      </c>
      <c r="F20" s="189">
        <v>0</v>
      </c>
      <c r="G20" s="189">
        <v>0</v>
      </c>
      <c r="H20" s="189">
        <v>0</v>
      </c>
      <c r="I20" s="189">
        <v>0</v>
      </c>
      <c r="J20" s="189">
        <v>0</v>
      </c>
      <c r="K20" s="189">
        <v>0</v>
      </c>
      <c r="L20" s="189">
        <v>0</v>
      </c>
      <c r="M20" s="189">
        <v>0</v>
      </c>
      <c r="N20" s="189">
        <v>0</v>
      </c>
      <c r="O20" s="190">
        <v>88468355050</v>
      </c>
      <c r="P20" s="246">
        <v>135620829.09133294</v>
      </c>
      <c r="Q20" s="260"/>
    </row>
    <row r="21" spans="1:256" s="261" customFormat="1" ht="9" customHeight="1">
      <c r="A21" s="259"/>
      <c r="B21" s="215" t="s">
        <v>7</v>
      </c>
      <c r="C21" s="187">
        <v>5046207212</v>
      </c>
      <c r="D21" s="187">
        <v>4733772594</v>
      </c>
      <c r="E21" s="187">
        <v>0</v>
      </c>
      <c r="F21" s="187">
        <v>0</v>
      </c>
      <c r="G21" s="187">
        <v>0</v>
      </c>
      <c r="H21" s="187">
        <v>0</v>
      </c>
      <c r="I21" s="187">
        <v>0</v>
      </c>
      <c r="J21" s="187">
        <v>0</v>
      </c>
      <c r="K21" s="187">
        <v>0</v>
      </c>
      <c r="L21" s="187">
        <v>0</v>
      </c>
      <c r="M21" s="187">
        <v>0</v>
      </c>
      <c r="N21" s="187">
        <v>0</v>
      </c>
      <c r="O21" s="187">
        <v>9779979806</v>
      </c>
      <c r="P21" s="263">
        <v>14991614.41277888</v>
      </c>
      <c r="Q21" s="260"/>
    </row>
    <row r="22" spans="1:256" s="261" customFormat="1" ht="9" customHeight="1">
      <c r="A22" s="259"/>
      <c r="B22" s="218" t="s">
        <v>8</v>
      </c>
      <c r="C22" s="189">
        <v>27585762845</v>
      </c>
      <c r="D22" s="189">
        <v>24837503745</v>
      </c>
      <c r="E22" s="189">
        <v>0</v>
      </c>
      <c r="F22" s="189">
        <v>0</v>
      </c>
      <c r="G22" s="189">
        <v>0</v>
      </c>
      <c r="H22" s="189">
        <v>0</v>
      </c>
      <c r="I22" s="189">
        <v>0</v>
      </c>
      <c r="J22" s="189">
        <v>0</v>
      </c>
      <c r="K22" s="189">
        <v>0</v>
      </c>
      <c r="L22" s="189">
        <v>0</v>
      </c>
      <c r="M22" s="189">
        <v>0</v>
      </c>
      <c r="N22" s="189">
        <v>0</v>
      </c>
      <c r="O22" s="190">
        <v>52423266590</v>
      </c>
      <c r="P22" s="246">
        <v>80336307.084199011</v>
      </c>
      <c r="Q22" s="260"/>
    </row>
    <row r="23" spans="1:256" s="261" customFormat="1" ht="9" customHeight="1">
      <c r="A23" s="259"/>
      <c r="B23" s="215" t="s">
        <v>9</v>
      </c>
      <c r="C23" s="187">
        <v>16916392260</v>
      </c>
      <c r="D23" s="187">
        <v>16122622970</v>
      </c>
      <c r="E23" s="187">
        <v>0</v>
      </c>
      <c r="F23" s="187">
        <v>0</v>
      </c>
      <c r="G23" s="187">
        <v>0</v>
      </c>
      <c r="H23" s="187">
        <v>0</v>
      </c>
      <c r="I23" s="187">
        <v>0</v>
      </c>
      <c r="J23" s="187">
        <v>0</v>
      </c>
      <c r="K23" s="187">
        <v>0</v>
      </c>
      <c r="L23" s="187">
        <v>0</v>
      </c>
      <c r="M23" s="187">
        <v>0</v>
      </c>
      <c r="N23" s="187">
        <v>0</v>
      </c>
      <c r="O23" s="187">
        <v>33039015230</v>
      </c>
      <c r="P23" s="263">
        <v>50650644.602526948</v>
      </c>
      <c r="Q23" s="260"/>
    </row>
    <row r="24" spans="1:256" s="261" customFormat="1" ht="9" customHeight="1">
      <c r="A24" s="259"/>
      <c r="B24" s="254" t="s">
        <v>128</v>
      </c>
      <c r="C24" s="189">
        <v>10659415840</v>
      </c>
      <c r="D24" s="189">
        <v>9964492174</v>
      </c>
      <c r="E24" s="189">
        <v>0</v>
      </c>
      <c r="F24" s="189">
        <v>0</v>
      </c>
      <c r="G24" s="189">
        <v>0</v>
      </c>
      <c r="H24" s="189">
        <v>0</v>
      </c>
      <c r="I24" s="189">
        <v>0</v>
      </c>
      <c r="J24" s="189">
        <v>0</v>
      </c>
      <c r="K24" s="189">
        <v>0</v>
      </c>
      <c r="L24" s="189">
        <v>0</v>
      </c>
      <c r="M24" s="189">
        <v>0</v>
      </c>
      <c r="N24" s="189">
        <v>0</v>
      </c>
      <c r="O24" s="190">
        <v>20623908014</v>
      </c>
      <c r="P24" s="246">
        <v>31613380.267931998</v>
      </c>
      <c r="Q24" s="260"/>
    </row>
    <row r="25" spans="1:256" s="261" customFormat="1" ht="9" customHeight="1">
      <c r="A25" s="259"/>
      <c r="B25" s="215" t="s">
        <v>90</v>
      </c>
      <c r="C25" s="187">
        <v>4054096832</v>
      </c>
      <c r="D25" s="187">
        <v>4432789003</v>
      </c>
      <c r="E25" s="187">
        <v>0</v>
      </c>
      <c r="F25" s="187">
        <v>0</v>
      </c>
      <c r="G25" s="187">
        <v>0</v>
      </c>
      <c r="H25" s="187">
        <v>0</v>
      </c>
      <c r="I25" s="187">
        <v>0</v>
      </c>
      <c r="J25" s="187">
        <v>0</v>
      </c>
      <c r="K25" s="187">
        <v>0</v>
      </c>
      <c r="L25" s="187">
        <v>0</v>
      </c>
      <c r="M25" s="187">
        <v>0</v>
      </c>
      <c r="N25" s="187">
        <v>0</v>
      </c>
      <c r="O25" s="187">
        <v>8486885835</v>
      </c>
      <c r="P25" s="263">
        <v>13023182.449946292</v>
      </c>
      <c r="Q25" s="260"/>
    </row>
    <row r="26" spans="1:256" s="261" customFormat="1" ht="9" customHeight="1">
      <c r="A26" s="259"/>
      <c r="B26" s="254" t="s">
        <v>88</v>
      </c>
      <c r="C26" s="189">
        <v>5978263680</v>
      </c>
      <c r="D26" s="189">
        <v>5789180585</v>
      </c>
      <c r="E26" s="189">
        <v>0</v>
      </c>
      <c r="F26" s="189">
        <v>0</v>
      </c>
      <c r="G26" s="189">
        <v>0</v>
      </c>
      <c r="H26" s="189">
        <v>0</v>
      </c>
      <c r="I26" s="189">
        <v>0</v>
      </c>
      <c r="J26" s="189">
        <v>0</v>
      </c>
      <c r="K26" s="189">
        <v>0</v>
      </c>
      <c r="L26" s="189">
        <v>0</v>
      </c>
      <c r="M26" s="189">
        <v>0</v>
      </c>
      <c r="N26" s="189">
        <v>0</v>
      </c>
      <c r="O26" s="190">
        <v>11767444265</v>
      </c>
      <c r="P26" s="246">
        <v>18042124.635703832</v>
      </c>
      <c r="Q26" s="260"/>
    </row>
    <row r="27" spans="1:256" s="261" customFormat="1" ht="9" customHeight="1">
      <c r="A27" s="259"/>
      <c r="B27" s="215" t="s">
        <v>10</v>
      </c>
      <c r="C27" s="187">
        <v>20082182750</v>
      </c>
      <c r="D27" s="187">
        <v>17957768295</v>
      </c>
      <c r="E27" s="187">
        <v>0</v>
      </c>
      <c r="F27" s="187">
        <v>0</v>
      </c>
      <c r="G27" s="187">
        <v>0</v>
      </c>
      <c r="H27" s="187">
        <v>0</v>
      </c>
      <c r="I27" s="187">
        <v>0</v>
      </c>
      <c r="J27" s="187">
        <v>0</v>
      </c>
      <c r="K27" s="187">
        <v>0</v>
      </c>
      <c r="L27" s="187">
        <v>0</v>
      </c>
      <c r="M27" s="187">
        <v>0</v>
      </c>
      <c r="N27" s="187">
        <v>0</v>
      </c>
      <c r="O27" s="187">
        <v>38039951045</v>
      </c>
      <c r="P27" s="263">
        <v>58291768.384402797</v>
      </c>
      <c r="Q27" s="260"/>
    </row>
    <row r="28" spans="1:256" s="38" customFormat="1" ht="9" customHeight="1">
      <c r="A28" s="37"/>
      <c r="B28" s="97" t="s">
        <v>4</v>
      </c>
      <c r="C28" s="77">
        <v>355951843704</v>
      </c>
      <c r="D28" s="77">
        <v>319166350913</v>
      </c>
      <c r="E28" s="77"/>
      <c r="F28" s="77"/>
      <c r="G28" s="77"/>
      <c r="H28" s="77"/>
      <c r="I28" s="77"/>
      <c r="J28" s="77"/>
      <c r="K28" s="77"/>
      <c r="L28" s="77"/>
      <c r="M28" s="77"/>
      <c r="N28" s="77"/>
      <c r="O28" s="77">
        <v>675118194617</v>
      </c>
      <c r="P28" s="98">
        <v>1034558940.2876507</v>
      </c>
      <c r="Q28" s="53"/>
    </row>
    <row r="29" spans="1:256" s="41" customFormat="1" ht="18" customHeight="1">
      <c r="A29" s="40"/>
      <c r="B29" s="97" t="s">
        <v>5</v>
      </c>
      <c r="C29" s="77">
        <v>538350313.38042009</v>
      </c>
      <c r="D29" s="77">
        <v>496208626.90723091</v>
      </c>
      <c r="E29" s="77"/>
      <c r="F29" s="77"/>
      <c r="G29" s="77"/>
      <c r="H29" s="77"/>
      <c r="I29" s="77"/>
      <c r="J29" s="77"/>
      <c r="K29" s="77"/>
      <c r="L29" s="77"/>
      <c r="M29" s="77"/>
      <c r="N29" s="77"/>
      <c r="O29" s="77">
        <v>1034558940.2876511</v>
      </c>
      <c r="P29" s="98">
        <v>0</v>
      </c>
      <c r="Q29" s="47"/>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s="42" customFormat="1" ht="18" customHeight="1">
      <c r="A30" s="40"/>
      <c r="B30" s="99" t="s">
        <v>15</v>
      </c>
      <c r="C30" s="100">
        <v>661.19</v>
      </c>
      <c r="D30" s="100">
        <v>643.21</v>
      </c>
      <c r="E30" s="100"/>
      <c r="F30" s="100"/>
      <c r="G30" s="100"/>
      <c r="H30" s="100"/>
      <c r="I30" s="100"/>
      <c r="J30" s="100"/>
      <c r="K30" s="100"/>
      <c r="L30" s="100"/>
      <c r="M30" s="100"/>
      <c r="N30" s="100"/>
      <c r="O30" s="100">
        <v>0</v>
      </c>
      <c r="P30" s="301">
        <v>0</v>
      </c>
      <c r="Q30" s="47"/>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2" customFormat="1" ht="16.5" customHeight="1">
      <c r="A31" s="40"/>
      <c r="B31" s="16"/>
      <c r="C31" s="16"/>
      <c r="D31" s="16"/>
      <c r="E31" s="16"/>
      <c r="F31" s="16"/>
      <c r="G31" s="16"/>
      <c r="H31" s="16"/>
      <c r="I31" s="16"/>
      <c r="J31" s="16"/>
      <c r="K31" s="16"/>
      <c r="L31" s="16"/>
      <c r="M31" s="16"/>
      <c r="N31" s="16"/>
      <c r="O31" s="16"/>
      <c r="P31" s="16"/>
      <c r="Q31" s="54"/>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16" customFormat="1" ht="22.5" customHeight="1">
      <c r="A32" s="36"/>
      <c r="B32" s="331" t="s">
        <v>92</v>
      </c>
      <c r="C32" s="371"/>
      <c r="D32" s="371"/>
      <c r="E32" s="371"/>
      <c r="F32" s="371"/>
      <c r="G32" s="371"/>
      <c r="H32" s="371"/>
      <c r="I32" s="371"/>
      <c r="J32" s="371"/>
      <c r="K32" s="371"/>
      <c r="L32" s="371"/>
      <c r="M32" s="371"/>
      <c r="N32" s="371"/>
      <c r="O32" s="371"/>
      <c r="P32" s="372"/>
      <c r="R32" s="43"/>
    </row>
    <row r="33" spans="1:19" s="38" customFormat="1" ht="22.5" customHeight="1">
      <c r="A33" s="37"/>
      <c r="B33" s="89" t="s">
        <v>12</v>
      </c>
      <c r="C33" s="34" t="s">
        <v>19</v>
      </c>
      <c r="D33" s="34" t="s">
        <v>20</v>
      </c>
      <c r="E33" s="34" t="s">
        <v>21</v>
      </c>
      <c r="F33" s="34" t="s">
        <v>22</v>
      </c>
      <c r="G33" s="102" t="s">
        <v>23</v>
      </c>
      <c r="H33" s="34" t="s">
        <v>24</v>
      </c>
      <c r="I33" s="34" t="s">
        <v>25</v>
      </c>
      <c r="J33" s="34" t="s">
        <v>26</v>
      </c>
      <c r="K33" s="34" t="s">
        <v>27</v>
      </c>
      <c r="L33" s="34" t="s">
        <v>46</v>
      </c>
      <c r="M33" s="135" t="s">
        <v>47</v>
      </c>
      <c r="N33" s="135" t="s">
        <v>48</v>
      </c>
      <c r="O33" s="102" t="s">
        <v>13</v>
      </c>
      <c r="P33" s="134" t="s">
        <v>93</v>
      </c>
      <c r="Q33" s="16"/>
      <c r="R33" s="88"/>
    </row>
    <row r="34" spans="1:19" s="38" customFormat="1" ht="22.5" customHeight="1">
      <c r="A34" s="37"/>
      <c r="B34" s="353" t="s">
        <v>172</v>
      </c>
      <c r="C34" s="354"/>
      <c r="D34" s="354"/>
      <c r="E34" s="354"/>
      <c r="F34" s="354"/>
      <c r="G34" s="354"/>
      <c r="H34" s="354"/>
      <c r="I34" s="354"/>
      <c r="J34" s="354"/>
      <c r="K34" s="354"/>
      <c r="L34" s="354"/>
      <c r="M34" s="354"/>
      <c r="N34" s="354"/>
      <c r="O34" s="354"/>
      <c r="P34" s="355"/>
      <c r="Q34" s="16"/>
      <c r="R34" s="88"/>
    </row>
    <row r="35" spans="1:19" s="261" customFormat="1" ht="9" customHeight="1">
      <c r="A35" s="259"/>
      <c r="B35" s="192" t="s">
        <v>125</v>
      </c>
      <c r="C35" s="264">
        <v>0.93327247657485424</v>
      </c>
      <c r="D35" s="264">
        <v>0.93687476870975139</v>
      </c>
      <c r="E35" s="264">
        <v>0</v>
      </c>
      <c r="F35" s="264">
        <v>0</v>
      </c>
      <c r="G35" s="264">
        <v>0</v>
      </c>
      <c r="H35" s="264">
        <v>0</v>
      </c>
      <c r="I35" s="264">
        <v>0</v>
      </c>
      <c r="J35" s="264">
        <v>0</v>
      </c>
      <c r="K35" s="264">
        <v>0</v>
      </c>
      <c r="L35" s="264">
        <v>0</v>
      </c>
      <c r="M35" s="264">
        <v>0</v>
      </c>
      <c r="N35" s="264">
        <v>0</v>
      </c>
      <c r="O35" s="264">
        <v>0.93487705160841228</v>
      </c>
      <c r="P35" s="264">
        <v>0.93335893635152867</v>
      </c>
      <c r="Q35" s="265"/>
      <c r="R35" s="266"/>
    </row>
    <row r="36" spans="1:19" s="261" customFormat="1" ht="9" customHeight="1">
      <c r="A36" s="259"/>
      <c r="B36" s="193" t="s">
        <v>1</v>
      </c>
      <c r="C36" s="267">
        <v>0.93499759350336176</v>
      </c>
      <c r="D36" s="267">
        <v>0.93459679348844704</v>
      </c>
      <c r="E36" s="267">
        <v>0</v>
      </c>
      <c r="F36" s="267">
        <v>0</v>
      </c>
      <c r="G36" s="267">
        <v>0</v>
      </c>
      <c r="H36" s="267">
        <v>0</v>
      </c>
      <c r="I36" s="267">
        <v>0</v>
      </c>
      <c r="J36" s="267">
        <v>0</v>
      </c>
      <c r="K36" s="267">
        <v>0</v>
      </c>
      <c r="L36" s="267">
        <v>0</v>
      </c>
      <c r="M36" s="267">
        <v>0</v>
      </c>
      <c r="N36" s="267">
        <v>0</v>
      </c>
      <c r="O36" s="267">
        <v>0.93480935759744488</v>
      </c>
      <c r="P36" s="267">
        <v>0.93571736195567157</v>
      </c>
      <c r="R36" s="268"/>
      <c r="S36" s="268"/>
    </row>
    <row r="37" spans="1:19" s="261" customFormat="1" ht="9" customHeight="1">
      <c r="A37" s="259"/>
      <c r="B37" s="194" t="s">
        <v>49</v>
      </c>
      <c r="C37" s="264">
        <v>0.93722770993636351</v>
      </c>
      <c r="D37" s="264">
        <v>0.93674315672608155</v>
      </c>
      <c r="E37" s="264">
        <v>0</v>
      </c>
      <c r="F37" s="264">
        <v>0</v>
      </c>
      <c r="G37" s="264">
        <v>0</v>
      </c>
      <c r="H37" s="264">
        <v>0</v>
      </c>
      <c r="I37" s="264">
        <v>0</v>
      </c>
      <c r="J37" s="264">
        <v>0</v>
      </c>
      <c r="K37" s="264">
        <v>0</v>
      </c>
      <c r="L37" s="264">
        <v>0</v>
      </c>
      <c r="M37" s="264">
        <v>0</v>
      </c>
      <c r="N37" s="264">
        <v>0</v>
      </c>
      <c r="O37" s="264">
        <v>0.93699683075672968</v>
      </c>
      <c r="P37" s="264">
        <v>0.93777662815959673</v>
      </c>
      <c r="R37" s="268"/>
      <c r="S37" s="268"/>
    </row>
    <row r="38" spans="1:19" s="261" customFormat="1" ht="9" customHeight="1">
      <c r="A38" s="259"/>
      <c r="B38" s="193" t="s">
        <v>152</v>
      </c>
      <c r="C38" s="267">
        <v>0.94605481977798433</v>
      </c>
      <c r="D38" s="267">
        <v>0.93840297796378347</v>
      </c>
      <c r="E38" s="267">
        <v>0</v>
      </c>
      <c r="F38" s="267">
        <v>0</v>
      </c>
      <c r="G38" s="267">
        <v>0</v>
      </c>
      <c r="H38" s="267">
        <v>0</v>
      </c>
      <c r="I38" s="267">
        <v>0</v>
      </c>
      <c r="J38" s="267">
        <v>0</v>
      </c>
      <c r="K38" s="267">
        <v>0</v>
      </c>
      <c r="L38" s="267">
        <v>0</v>
      </c>
      <c r="M38" s="267">
        <v>0</v>
      </c>
      <c r="N38" s="267">
        <v>0</v>
      </c>
      <c r="O38" s="267">
        <v>0.9420005686593721</v>
      </c>
      <c r="P38" s="267">
        <v>0.95330774939280782</v>
      </c>
      <c r="R38" s="268"/>
      <c r="S38" s="268"/>
    </row>
    <row r="39" spans="1:19" s="261" customFormat="1" ht="9" customHeight="1">
      <c r="A39" s="259"/>
      <c r="B39" s="192" t="s">
        <v>18</v>
      </c>
      <c r="C39" s="264">
        <v>0.93242212304505956</v>
      </c>
      <c r="D39" s="264">
        <v>0.9338690926121993</v>
      </c>
      <c r="E39" s="269">
        <v>0</v>
      </c>
      <c r="F39" s="264">
        <v>0</v>
      </c>
      <c r="G39" s="264">
        <v>0</v>
      </c>
      <c r="H39" s="264">
        <v>0</v>
      </c>
      <c r="I39" s="264">
        <v>0</v>
      </c>
      <c r="J39" s="264">
        <v>0</v>
      </c>
      <c r="K39" s="264">
        <v>0</v>
      </c>
      <c r="L39" s="264">
        <v>0</v>
      </c>
      <c r="M39" s="264">
        <v>0</v>
      </c>
      <c r="N39" s="264">
        <v>0</v>
      </c>
      <c r="O39" s="264">
        <v>0.93316729056361736</v>
      </c>
      <c r="P39" s="264">
        <v>0.93209634685273735</v>
      </c>
      <c r="R39" s="268"/>
      <c r="S39" s="268"/>
    </row>
    <row r="40" spans="1:19" s="261" customFormat="1" ht="9" customHeight="1">
      <c r="A40" s="259"/>
      <c r="B40" s="193" t="s">
        <v>76</v>
      </c>
      <c r="C40" s="267">
        <v>0.94245476926541893</v>
      </c>
      <c r="D40" s="267">
        <v>0.94183431726488498</v>
      </c>
      <c r="E40" s="270">
        <v>0</v>
      </c>
      <c r="F40" s="270">
        <v>0</v>
      </c>
      <c r="G40" s="270">
        <v>0</v>
      </c>
      <c r="H40" s="267">
        <v>0</v>
      </c>
      <c r="I40" s="267">
        <v>0</v>
      </c>
      <c r="J40" s="267">
        <v>0</v>
      </c>
      <c r="K40" s="267">
        <v>0</v>
      </c>
      <c r="L40" s="267">
        <v>0</v>
      </c>
      <c r="M40" s="267">
        <v>0</v>
      </c>
      <c r="N40" s="267">
        <v>0</v>
      </c>
      <c r="O40" s="267">
        <v>0.94217750223861274</v>
      </c>
      <c r="P40" s="267">
        <v>0.93975460809137612</v>
      </c>
      <c r="R40" s="268"/>
      <c r="S40" s="268"/>
    </row>
    <row r="41" spans="1:19" s="261" customFormat="1" ht="9" customHeight="1">
      <c r="A41" s="259"/>
      <c r="B41" s="192" t="s">
        <v>126</v>
      </c>
      <c r="C41" s="264">
        <v>0.94762186364092349</v>
      </c>
      <c r="D41" s="264">
        <v>0.94554292414025909</v>
      </c>
      <c r="E41" s="264">
        <v>0</v>
      </c>
      <c r="F41" s="264">
        <v>0</v>
      </c>
      <c r="G41" s="264">
        <v>0</v>
      </c>
      <c r="H41" s="264">
        <v>0</v>
      </c>
      <c r="I41" s="264">
        <v>0</v>
      </c>
      <c r="J41" s="264">
        <v>0</v>
      </c>
      <c r="K41" s="264">
        <v>0</v>
      </c>
      <c r="L41" s="264">
        <v>0</v>
      </c>
      <c r="M41" s="264">
        <v>0</v>
      </c>
      <c r="N41" s="264">
        <v>0</v>
      </c>
      <c r="O41" s="264">
        <v>0.94666230527165185</v>
      </c>
      <c r="P41" s="264">
        <v>0.94494351098941665</v>
      </c>
      <c r="R41" s="268"/>
      <c r="S41" s="268"/>
    </row>
    <row r="42" spans="1:19" s="261" customFormat="1" ht="9" customHeight="1">
      <c r="A42" s="259"/>
      <c r="B42" s="193" t="s">
        <v>2</v>
      </c>
      <c r="C42" s="267">
        <v>0.93018777950440201</v>
      </c>
      <c r="D42" s="267">
        <v>0.92828894883102653</v>
      </c>
      <c r="E42" s="270">
        <v>0</v>
      </c>
      <c r="F42" s="270">
        <v>0</v>
      </c>
      <c r="G42" s="270">
        <v>0</v>
      </c>
      <c r="H42" s="270">
        <v>0</v>
      </c>
      <c r="I42" s="267">
        <v>0</v>
      </c>
      <c r="J42" s="267">
        <v>0</v>
      </c>
      <c r="K42" s="267">
        <v>0</v>
      </c>
      <c r="L42" s="267">
        <v>0</v>
      </c>
      <c r="M42" s="267">
        <v>0</v>
      </c>
      <c r="N42" s="267">
        <v>0</v>
      </c>
      <c r="O42" s="267">
        <v>0.92927807700718079</v>
      </c>
      <c r="P42" s="267">
        <v>0.92728313175695454</v>
      </c>
      <c r="R42" s="268"/>
      <c r="S42" s="268"/>
    </row>
    <row r="43" spans="1:19" s="261" customFormat="1" ht="9" customHeight="1">
      <c r="A43" s="259"/>
      <c r="B43" s="195" t="s">
        <v>3</v>
      </c>
      <c r="C43" s="264">
        <v>0.9343998819971896</v>
      </c>
      <c r="D43" s="264">
        <v>0.93534236446545038</v>
      </c>
      <c r="E43" s="271">
        <v>0</v>
      </c>
      <c r="F43" s="271">
        <v>0</v>
      </c>
      <c r="G43" s="271">
        <v>0</v>
      </c>
      <c r="H43" s="264">
        <v>0</v>
      </c>
      <c r="I43" s="264">
        <v>0</v>
      </c>
      <c r="J43" s="264">
        <v>0</v>
      </c>
      <c r="K43" s="264">
        <v>0</v>
      </c>
      <c r="L43" s="264">
        <v>0</v>
      </c>
      <c r="M43" s="264">
        <v>0</v>
      </c>
      <c r="N43" s="264">
        <v>0</v>
      </c>
      <c r="O43" s="264">
        <v>0.93485992216428171</v>
      </c>
      <c r="P43" s="264">
        <v>0.93331371623139814</v>
      </c>
      <c r="R43" s="268"/>
      <c r="S43" s="268"/>
    </row>
    <row r="44" spans="1:19" s="261" customFormat="1" ht="9" customHeight="1">
      <c r="A44" s="259"/>
      <c r="B44" s="196" t="s">
        <v>127</v>
      </c>
      <c r="C44" s="267">
        <v>0.93865378951287004</v>
      </c>
      <c r="D44" s="267">
        <v>0.94002818406464617</v>
      </c>
      <c r="E44" s="267">
        <v>0</v>
      </c>
      <c r="F44" s="267">
        <v>0</v>
      </c>
      <c r="G44" s="267">
        <v>0</v>
      </c>
      <c r="H44" s="267">
        <v>0</v>
      </c>
      <c r="I44" s="267">
        <v>0</v>
      </c>
      <c r="J44" s="267">
        <v>0</v>
      </c>
      <c r="K44" s="267">
        <v>0</v>
      </c>
      <c r="L44" s="267">
        <v>0</v>
      </c>
      <c r="M44" s="267">
        <v>0</v>
      </c>
      <c r="N44" s="267">
        <v>0</v>
      </c>
      <c r="O44" s="267">
        <v>0.93932224594923108</v>
      </c>
      <c r="P44" s="267">
        <v>0.93701745266443193</v>
      </c>
      <c r="R44" s="268"/>
      <c r="S44" s="268"/>
    </row>
    <row r="45" spans="1:19" s="261" customFormat="1" ht="9" customHeight="1">
      <c r="A45" s="259"/>
      <c r="B45" s="195" t="s">
        <v>7</v>
      </c>
      <c r="C45" s="264">
        <v>0.94275838092555919</v>
      </c>
      <c r="D45" s="264">
        <v>0.93860192769538853</v>
      </c>
      <c r="E45" s="264">
        <v>0</v>
      </c>
      <c r="F45" s="264">
        <v>0</v>
      </c>
      <c r="G45" s="264">
        <v>0</v>
      </c>
      <c r="H45" s="264">
        <v>0</v>
      </c>
      <c r="I45" s="264">
        <v>0</v>
      </c>
      <c r="J45" s="264">
        <v>0</v>
      </c>
      <c r="K45" s="264">
        <v>0</v>
      </c>
      <c r="L45" s="264">
        <v>0</v>
      </c>
      <c r="M45" s="264">
        <v>0</v>
      </c>
      <c r="N45" s="264">
        <v>0</v>
      </c>
      <c r="O45" s="264">
        <v>0.94074654605682528</v>
      </c>
      <c r="P45" s="264">
        <v>0.93915431599017274</v>
      </c>
      <c r="R45" s="268"/>
      <c r="S45" s="268"/>
    </row>
    <row r="46" spans="1:19" s="261" customFormat="1" ht="9" customHeight="1">
      <c r="A46" s="259"/>
      <c r="B46" s="196" t="s">
        <v>8</v>
      </c>
      <c r="C46" s="267">
        <v>0.94208273046581392</v>
      </c>
      <c r="D46" s="267">
        <v>0.93762968662614288</v>
      </c>
      <c r="E46" s="267">
        <v>0</v>
      </c>
      <c r="F46" s="267">
        <v>0</v>
      </c>
      <c r="G46" s="267">
        <v>0</v>
      </c>
      <c r="H46" s="267">
        <v>0</v>
      </c>
      <c r="I46" s="267">
        <v>0</v>
      </c>
      <c r="J46" s="267">
        <v>0</v>
      </c>
      <c r="K46" s="267">
        <v>0</v>
      </c>
      <c r="L46" s="267">
        <v>0</v>
      </c>
      <c r="M46" s="267">
        <v>0</v>
      </c>
      <c r="N46" s="267">
        <v>0</v>
      </c>
      <c r="O46" s="267">
        <v>0.93997293265581683</v>
      </c>
      <c r="P46" s="267">
        <v>0.94197503859910114</v>
      </c>
      <c r="R46" s="268"/>
      <c r="S46" s="268"/>
    </row>
    <row r="47" spans="1:19" s="261" customFormat="1" ht="9" customHeight="1">
      <c r="A47" s="259"/>
      <c r="B47" s="195" t="s">
        <v>9</v>
      </c>
      <c r="C47" s="264">
        <v>0.93804361503969991</v>
      </c>
      <c r="D47" s="264">
        <v>0.93671187381242837</v>
      </c>
      <c r="E47" s="264">
        <v>0</v>
      </c>
      <c r="F47" s="264">
        <v>0</v>
      </c>
      <c r="G47" s="264">
        <v>0</v>
      </c>
      <c r="H47" s="264">
        <v>0</v>
      </c>
      <c r="I47" s="264">
        <v>0</v>
      </c>
      <c r="J47" s="264">
        <v>0</v>
      </c>
      <c r="K47" s="264">
        <v>0</v>
      </c>
      <c r="L47" s="264">
        <v>0</v>
      </c>
      <c r="M47" s="264">
        <v>0</v>
      </c>
      <c r="N47" s="264">
        <v>0</v>
      </c>
      <c r="O47" s="264">
        <v>0.9373937421076094</v>
      </c>
      <c r="P47" s="264">
        <v>0.94108350149090525</v>
      </c>
      <c r="R47" s="268"/>
      <c r="S47" s="268"/>
    </row>
    <row r="48" spans="1:19" s="261" customFormat="1" ht="9" customHeight="1">
      <c r="A48" s="259"/>
      <c r="B48" s="197" t="s">
        <v>128</v>
      </c>
      <c r="C48" s="267">
        <v>0.93668452238560951</v>
      </c>
      <c r="D48" s="267">
        <v>0.93424773901578662</v>
      </c>
      <c r="E48" s="267">
        <v>0</v>
      </c>
      <c r="F48" s="267">
        <v>0</v>
      </c>
      <c r="G48" s="267">
        <v>0</v>
      </c>
      <c r="H48" s="267">
        <v>0</v>
      </c>
      <c r="I48" s="267">
        <v>0</v>
      </c>
      <c r="J48" s="267">
        <v>0</v>
      </c>
      <c r="K48" s="267">
        <v>0</v>
      </c>
      <c r="L48" s="267">
        <v>0</v>
      </c>
      <c r="M48" s="267">
        <v>0</v>
      </c>
      <c r="N48" s="267">
        <v>0</v>
      </c>
      <c r="O48" s="267">
        <v>0.93550718447264691</v>
      </c>
      <c r="P48" s="267">
        <v>0.93450308314669539</v>
      </c>
      <c r="R48" s="268"/>
      <c r="S48" s="268"/>
    </row>
    <row r="49" spans="1:23" s="261" customFormat="1" ht="9" customHeight="1">
      <c r="A49" s="259"/>
      <c r="B49" s="195" t="s">
        <v>90</v>
      </c>
      <c r="C49" s="264">
        <v>0.92147133697274253</v>
      </c>
      <c r="D49" s="264">
        <v>0.93070061561872175</v>
      </c>
      <c r="E49" s="264">
        <v>0</v>
      </c>
      <c r="F49" s="264">
        <v>0</v>
      </c>
      <c r="G49" s="264">
        <v>0</v>
      </c>
      <c r="H49" s="264">
        <v>0</v>
      </c>
      <c r="I49" s="264">
        <v>0</v>
      </c>
      <c r="J49" s="264">
        <v>0</v>
      </c>
      <c r="K49" s="264">
        <v>0</v>
      </c>
      <c r="L49" s="264">
        <v>0</v>
      </c>
      <c r="M49" s="264">
        <v>0</v>
      </c>
      <c r="N49" s="264">
        <v>0</v>
      </c>
      <c r="O49" s="264">
        <v>0.92629188548522523</v>
      </c>
      <c r="P49" s="264">
        <v>0.92845089269276082</v>
      </c>
      <c r="R49" s="268"/>
      <c r="S49" s="268"/>
    </row>
    <row r="50" spans="1:23" s="261" customFormat="1" ht="9" customHeight="1">
      <c r="A50" s="259"/>
      <c r="B50" s="197" t="s">
        <v>88</v>
      </c>
      <c r="C50" s="267">
        <v>0.93627657654605156</v>
      </c>
      <c r="D50" s="267">
        <v>0.9415371020076756</v>
      </c>
      <c r="E50" s="267">
        <v>0</v>
      </c>
      <c r="F50" s="267">
        <v>0</v>
      </c>
      <c r="G50" s="267">
        <v>0</v>
      </c>
      <c r="H50" s="267">
        <v>0</v>
      </c>
      <c r="I50" s="267">
        <v>0</v>
      </c>
      <c r="J50" s="267">
        <v>0</v>
      </c>
      <c r="K50" s="267">
        <v>0</v>
      </c>
      <c r="L50" s="267">
        <v>0</v>
      </c>
      <c r="M50" s="267">
        <v>0</v>
      </c>
      <c r="N50" s="267">
        <v>0</v>
      </c>
      <c r="O50" s="267">
        <v>0.93886457536580481</v>
      </c>
      <c r="P50" s="267">
        <v>0.93700844309190756</v>
      </c>
      <c r="R50" s="268"/>
      <c r="S50" s="268"/>
    </row>
    <row r="51" spans="1:23" s="261" customFormat="1" ht="9" customHeight="1">
      <c r="A51" s="259"/>
      <c r="B51" s="195" t="s">
        <v>10</v>
      </c>
      <c r="C51" s="264">
        <v>0.93035566375373213</v>
      </c>
      <c r="D51" s="264">
        <v>0.93066096178851498</v>
      </c>
      <c r="E51" s="264">
        <v>0</v>
      </c>
      <c r="F51" s="264">
        <v>0</v>
      </c>
      <c r="G51" s="264">
        <v>0</v>
      </c>
      <c r="H51" s="264">
        <v>0</v>
      </c>
      <c r="I51" s="264">
        <v>0</v>
      </c>
      <c r="J51" s="264">
        <v>0</v>
      </c>
      <c r="K51" s="264">
        <v>0</v>
      </c>
      <c r="L51" s="264">
        <v>0</v>
      </c>
      <c r="M51" s="264">
        <v>0</v>
      </c>
      <c r="N51" s="264">
        <v>0</v>
      </c>
      <c r="O51" s="264">
        <v>0.93049978779224796</v>
      </c>
      <c r="P51" s="264">
        <v>0.92932201671354786</v>
      </c>
      <c r="R51" s="268"/>
      <c r="S51" s="268"/>
    </row>
    <row r="52" spans="1:23" s="38" customFormat="1" ht="9" customHeight="1">
      <c r="A52" s="37"/>
      <c r="B52" s="93" t="s">
        <v>0</v>
      </c>
      <c r="C52" s="67">
        <v>0.9399553400915287</v>
      </c>
      <c r="D52" s="67">
        <v>0.93908096079244907</v>
      </c>
      <c r="E52" s="75" t="s">
        <v>180</v>
      </c>
      <c r="F52" s="75" t="s">
        <v>180</v>
      </c>
      <c r="G52" s="75" t="s">
        <v>180</v>
      </c>
      <c r="H52" s="75" t="s">
        <v>180</v>
      </c>
      <c r="I52" s="67" t="s">
        <v>180</v>
      </c>
      <c r="J52" s="67" t="s">
        <v>180</v>
      </c>
      <c r="K52" s="67" t="s">
        <v>180</v>
      </c>
      <c r="L52" s="67" t="s">
        <v>180</v>
      </c>
      <c r="M52" s="67" t="s">
        <v>180</v>
      </c>
      <c r="N52" s="67" t="s">
        <v>180</v>
      </c>
      <c r="O52" s="67">
        <v>0.93954197180664722</v>
      </c>
      <c r="P52" s="67">
        <v>0.93881217078222268</v>
      </c>
      <c r="R52" s="66"/>
      <c r="S52" s="66"/>
    </row>
    <row r="53" spans="1:23" s="38" customFormat="1" ht="9" customHeight="1">
      <c r="A53" s="37"/>
      <c r="B53" s="94" t="s">
        <v>14</v>
      </c>
      <c r="C53" s="95">
        <v>0.94762186364092349</v>
      </c>
      <c r="D53" s="95">
        <v>0.94554292414025909</v>
      </c>
      <c r="E53" s="95">
        <v>0</v>
      </c>
      <c r="F53" s="95">
        <v>0</v>
      </c>
      <c r="G53" s="95">
        <v>0</v>
      </c>
      <c r="H53" s="95">
        <v>0</v>
      </c>
      <c r="I53" s="95">
        <v>0</v>
      </c>
      <c r="J53" s="95">
        <v>0</v>
      </c>
      <c r="K53" s="95">
        <v>0</v>
      </c>
      <c r="L53" s="95">
        <v>0</v>
      </c>
      <c r="M53" s="95">
        <v>0</v>
      </c>
      <c r="N53" s="95">
        <v>0</v>
      </c>
      <c r="O53" s="95">
        <v>0.94666230527165185</v>
      </c>
      <c r="P53" s="96">
        <v>0.95330774939280782</v>
      </c>
      <c r="R53" s="66"/>
      <c r="S53" s="66"/>
    </row>
    <row r="54" spans="1:23" s="38" customFormat="1" ht="36.75" customHeight="1">
      <c r="A54" s="37"/>
      <c r="B54" s="370" t="s">
        <v>170</v>
      </c>
      <c r="C54" s="370"/>
      <c r="D54" s="370"/>
      <c r="E54" s="370"/>
      <c r="F54" s="370"/>
      <c r="G54" s="370"/>
      <c r="H54" s="370"/>
      <c r="I54" s="370"/>
      <c r="J54" s="370"/>
      <c r="K54" s="370"/>
      <c r="L54" s="370"/>
      <c r="M54" s="370"/>
      <c r="N54" s="370"/>
      <c r="O54" s="370"/>
      <c r="P54" s="370"/>
      <c r="R54" s="66"/>
      <c r="S54" s="66"/>
      <c r="T54" s="66"/>
      <c r="U54" s="66"/>
      <c r="V54" s="66"/>
      <c r="W54" s="66"/>
    </row>
    <row r="55" spans="1:23" s="38" customFormat="1" ht="16.5" customHeight="1">
      <c r="A55" s="37"/>
      <c r="B55" s="17"/>
      <c r="C55" s="17"/>
      <c r="D55" s="17"/>
      <c r="E55" s="17"/>
      <c r="F55" s="17"/>
      <c r="G55" s="17"/>
      <c r="H55" s="17"/>
      <c r="I55" s="17"/>
      <c r="J55" s="17"/>
      <c r="K55" s="17"/>
      <c r="L55" s="17"/>
      <c r="M55" s="17"/>
      <c r="N55" s="17"/>
      <c r="O55" s="17"/>
      <c r="P55" s="17"/>
      <c r="Q55" s="16"/>
    </row>
    <row r="56" spans="1:23" s="16" customFormat="1">
      <c r="A56" s="36"/>
      <c r="B56" s="17"/>
      <c r="C56" s="17"/>
      <c r="D56" s="17"/>
      <c r="E56" s="17"/>
      <c r="F56" s="17"/>
      <c r="G56" s="17"/>
      <c r="H56" s="17"/>
      <c r="I56" s="17"/>
      <c r="J56" s="17"/>
      <c r="K56" s="17"/>
      <c r="L56" s="17"/>
      <c r="M56" s="17"/>
      <c r="N56" s="17"/>
      <c r="O56" s="17"/>
      <c r="P56" s="17"/>
    </row>
    <row r="66" spans="2:6" ht="15">
      <c r="B66" s="87"/>
    </row>
    <row r="67" spans="2:6" ht="15">
      <c r="B67" s="87"/>
    </row>
    <row r="68" spans="2:6" ht="15">
      <c r="B68" s="373"/>
      <c r="C68" s="373"/>
      <c r="D68" s="373"/>
      <c r="E68" s="373"/>
      <c r="F68" s="373"/>
    </row>
    <row r="70" spans="2:6" ht="158.44999999999999" customHeight="1"/>
  </sheetData>
  <mergeCells count="6">
    <mergeCell ref="B8:P8"/>
    <mergeCell ref="B68:F68"/>
    <mergeCell ref="B32:P32"/>
    <mergeCell ref="B54:P54"/>
    <mergeCell ref="B9:P9"/>
    <mergeCell ref="B34:P34"/>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R66"/>
  <sheetViews>
    <sheetView showGridLines="0" zoomScaleNormal="100" workbookViewId="0">
      <selection activeCell="C9" sqref="C9"/>
    </sheetView>
  </sheetViews>
  <sheetFormatPr baseColWidth="10" defaultColWidth="11.42578125" defaultRowHeight="14.25"/>
  <cols>
    <col min="1" max="1" width="4.140625" style="36" customWidth="1"/>
    <col min="2" max="2" width="38.5703125" style="17" bestFit="1" customWidth="1"/>
    <col min="3" max="3" width="12.5703125" style="17" bestFit="1" customWidth="1"/>
    <col min="4" max="4" width="11.85546875" style="17" customWidth="1"/>
    <col min="5" max="5" width="12.28515625" style="17" customWidth="1"/>
    <col min="6" max="6" width="12.7109375" style="17" customWidth="1"/>
    <col min="7" max="7" width="12.140625" style="17" bestFit="1" customWidth="1"/>
    <col min="8" max="8" width="12" style="17" bestFit="1" customWidth="1"/>
    <col min="9" max="11" width="12.28515625" style="17" bestFit="1" customWidth="1"/>
    <col min="12" max="13" width="12.140625" style="17" bestFit="1" customWidth="1"/>
    <col min="14" max="14" width="12.140625" style="147" bestFit="1" customWidth="1"/>
    <col min="15" max="15" width="12.85546875" style="17" bestFit="1" customWidth="1"/>
    <col min="16" max="16" width="10.7109375" style="36"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2" customFormat="1" ht="22.5" customHeight="1">
      <c r="A8" s="40"/>
      <c r="B8" s="331" t="s">
        <v>30</v>
      </c>
      <c r="C8" s="371"/>
      <c r="D8" s="371"/>
      <c r="E8" s="371"/>
      <c r="F8" s="371"/>
      <c r="G8" s="371"/>
      <c r="H8" s="371"/>
      <c r="I8" s="371"/>
      <c r="J8" s="371"/>
      <c r="K8" s="371"/>
      <c r="L8" s="371"/>
      <c r="M8" s="371"/>
      <c r="N8" s="371"/>
      <c r="O8" s="372"/>
      <c r="P8" s="40"/>
      <c r="Q8" s="40"/>
    </row>
    <row r="9" spans="1:18" s="42" customFormat="1" ht="11.25">
      <c r="A9" s="40"/>
      <c r="B9" s="142"/>
      <c r="C9" s="45" t="s">
        <v>19</v>
      </c>
      <c r="D9" s="45" t="s">
        <v>20</v>
      </c>
      <c r="E9" s="45" t="s">
        <v>21</v>
      </c>
      <c r="F9" s="45" t="s">
        <v>22</v>
      </c>
      <c r="G9" s="45" t="s">
        <v>23</v>
      </c>
      <c r="H9" s="45" t="s">
        <v>24</v>
      </c>
      <c r="I9" s="45" t="s">
        <v>25</v>
      </c>
      <c r="J9" s="45" t="s">
        <v>26</v>
      </c>
      <c r="K9" s="45" t="s">
        <v>27</v>
      </c>
      <c r="L9" s="45" t="s">
        <v>46</v>
      </c>
      <c r="M9" s="45" t="s">
        <v>47</v>
      </c>
      <c r="N9" s="148" t="s">
        <v>48</v>
      </c>
      <c r="O9" s="143" t="s">
        <v>0</v>
      </c>
      <c r="P9" s="40"/>
      <c r="Q9" s="40"/>
    </row>
    <row r="10" spans="1:18" s="273" customFormat="1" ht="12" customHeight="1">
      <c r="A10" s="272"/>
      <c r="B10" s="302" t="s">
        <v>151</v>
      </c>
      <c r="C10" s="303">
        <v>26016619935</v>
      </c>
      <c r="D10" s="303">
        <v>23857731418</v>
      </c>
      <c r="E10" s="303">
        <v>0</v>
      </c>
      <c r="F10" s="303">
        <v>0</v>
      </c>
      <c r="G10" s="303">
        <v>0</v>
      </c>
      <c r="H10" s="303">
        <v>0</v>
      </c>
      <c r="I10" s="303">
        <v>0</v>
      </c>
      <c r="J10" s="303">
        <v>0</v>
      </c>
      <c r="K10" s="303">
        <v>0</v>
      </c>
      <c r="L10" s="303">
        <v>0</v>
      </c>
      <c r="M10" s="303">
        <v>0</v>
      </c>
      <c r="N10" s="303">
        <v>0</v>
      </c>
      <c r="O10" s="303">
        <v>49874351353</v>
      </c>
      <c r="P10" s="272"/>
      <c r="Q10" s="272"/>
      <c r="R10" s="272"/>
    </row>
    <row r="11" spans="1:18" s="273" customFormat="1" ht="12" customHeight="1">
      <c r="A11" s="272"/>
      <c r="B11" s="304" t="s">
        <v>148</v>
      </c>
      <c r="C11" s="305">
        <v>15041485881.988098</v>
      </c>
      <c r="D11" s="305">
        <v>16029751928.199001</v>
      </c>
      <c r="E11" s="305">
        <v>0</v>
      </c>
      <c r="F11" s="305">
        <v>0</v>
      </c>
      <c r="G11" s="305">
        <v>0</v>
      </c>
      <c r="H11" s="305">
        <v>0</v>
      </c>
      <c r="I11" s="305">
        <v>0</v>
      </c>
      <c r="J11" s="305">
        <v>0</v>
      </c>
      <c r="K11" s="305">
        <v>0</v>
      </c>
      <c r="L11" s="305">
        <v>0</v>
      </c>
      <c r="M11" s="305">
        <v>0</v>
      </c>
      <c r="N11" s="305">
        <v>0</v>
      </c>
      <c r="O11" s="305">
        <v>31071237810.187103</v>
      </c>
      <c r="P11" s="272"/>
      <c r="Q11" s="272"/>
      <c r="R11" s="272"/>
    </row>
    <row r="12" spans="1:18" s="275" customFormat="1" ht="12" customHeight="1">
      <c r="A12" s="274"/>
      <c r="B12" s="306" t="s">
        <v>179</v>
      </c>
      <c r="C12" s="307">
        <v>41058105816.988098</v>
      </c>
      <c r="D12" s="307">
        <v>39887483346.199005</v>
      </c>
      <c r="E12" s="307">
        <v>0</v>
      </c>
      <c r="F12" s="307">
        <v>0</v>
      </c>
      <c r="G12" s="307">
        <v>0</v>
      </c>
      <c r="H12" s="307">
        <v>0</v>
      </c>
      <c r="I12" s="307">
        <v>0</v>
      </c>
      <c r="J12" s="307">
        <v>0</v>
      </c>
      <c r="K12" s="307">
        <v>0</v>
      </c>
      <c r="L12" s="307">
        <v>0</v>
      </c>
      <c r="M12" s="307">
        <v>0</v>
      </c>
      <c r="N12" s="307">
        <v>0</v>
      </c>
      <c r="O12" s="307">
        <v>80945589163.187103</v>
      </c>
      <c r="P12" s="274"/>
      <c r="Q12" s="274"/>
      <c r="R12" s="274"/>
    </row>
    <row r="13" spans="1:18" s="42" customFormat="1" ht="11.25" customHeight="1">
      <c r="A13" s="40"/>
      <c r="B13" s="112"/>
      <c r="C13" s="141"/>
      <c r="D13" s="141"/>
      <c r="E13" s="141"/>
      <c r="F13" s="141"/>
      <c r="G13" s="141"/>
      <c r="H13" s="141"/>
      <c r="I13" s="141"/>
      <c r="J13" s="141"/>
      <c r="K13" s="141"/>
      <c r="L13" s="141"/>
      <c r="M13" s="141"/>
      <c r="N13" s="149"/>
      <c r="O13" s="141"/>
      <c r="P13" s="40"/>
      <c r="Q13" s="40"/>
      <c r="R13" s="41"/>
    </row>
    <row r="14" spans="1:18" s="1" customFormat="1" ht="22.5" customHeight="1">
      <c r="A14" s="6"/>
      <c r="B14" s="357" t="s">
        <v>86</v>
      </c>
      <c r="C14" s="358"/>
      <c r="D14" s="358"/>
      <c r="E14" s="358"/>
      <c r="F14" s="358"/>
      <c r="G14" s="358"/>
      <c r="H14" s="358"/>
      <c r="I14" s="358"/>
      <c r="J14" s="358"/>
      <c r="K14" s="358"/>
      <c r="L14" s="358"/>
      <c r="M14" s="358"/>
      <c r="N14" s="358"/>
      <c r="O14" s="358"/>
      <c r="P14" s="374"/>
      <c r="Q14" s="6"/>
      <c r="R14" s="6"/>
    </row>
    <row r="15" spans="1:18" s="1" customFormat="1" ht="11.25">
      <c r="A15" s="6"/>
      <c r="B15" s="71" t="s">
        <v>51</v>
      </c>
      <c r="C15" s="25" t="s">
        <v>19</v>
      </c>
      <c r="D15" s="25" t="s">
        <v>20</v>
      </c>
      <c r="E15" s="25" t="s">
        <v>21</v>
      </c>
      <c r="F15" s="25" t="s">
        <v>22</v>
      </c>
      <c r="G15" s="25" t="s">
        <v>23</v>
      </c>
      <c r="H15" s="25" t="s">
        <v>24</v>
      </c>
      <c r="I15" s="25" t="s">
        <v>25</v>
      </c>
      <c r="J15" s="25" t="s">
        <v>26</v>
      </c>
      <c r="K15" s="25" t="s">
        <v>27</v>
      </c>
      <c r="L15" s="25" t="s">
        <v>46</v>
      </c>
      <c r="M15" s="25" t="s">
        <v>47</v>
      </c>
      <c r="N15" s="150" t="s">
        <v>48</v>
      </c>
      <c r="O15" s="25" t="s">
        <v>16</v>
      </c>
      <c r="P15" s="72" t="s">
        <v>17</v>
      </c>
      <c r="Q15" s="6"/>
      <c r="R15" s="6"/>
    </row>
    <row r="16" spans="1:18" s="1" customFormat="1" ht="12" customHeight="1">
      <c r="A16" s="6"/>
      <c r="B16" s="353" t="s">
        <v>172</v>
      </c>
      <c r="C16" s="354"/>
      <c r="D16" s="354"/>
      <c r="E16" s="354"/>
      <c r="F16" s="354"/>
      <c r="G16" s="354"/>
      <c r="H16" s="354"/>
      <c r="I16" s="354"/>
      <c r="J16" s="354"/>
      <c r="K16" s="354"/>
      <c r="L16" s="354"/>
      <c r="M16" s="354"/>
      <c r="N16" s="354"/>
      <c r="O16" s="354"/>
      <c r="P16" s="355"/>
      <c r="Q16" s="6"/>
      <c r="R16" s="6"/>
    </row>
    <row r="17" spans="1:18" s="273" customFormat="1" ht="12" customHeight="1">
      <c r="A17" s="272"/>
      <c r="B17" s="302" t="s">
        <v>52</v>
      </c>
      <c r="C17" s="303">
        <v>1645748600</v>
      </c>
      <c r="D17" s="303">
        <v>1400357700</v>
      </c>
      <c r="E17" s="303">
        <v>0</v>
      </c>
      <c r="F17" s="303">
        <v>0</v>
      </c>
      <c r="G17" s="303">
        <v>0</v>
      </c>
      <c r="H17" s="303">
        <v>0</v>
      </c>
      <c r="I17" s="303">
        <v>0</v>
      </c>
      <c r="J17" s="303">
        <v>0</v>
      </c>
      <c r="K17" s="303">
        <v>0</v>
      </c>
      <c r="L17" s="303">
        <v>0</v>
      </c>
      <c r="M17" s="303">
        <v>0</v>
      </c>
      <c r="N17" s="303">
        <v>0</v>
      </c>
      <c r="O17" s="303">
        <v>3046106300</v>
      </c>
      <c r="P17" s="303">
        <v>4666209.807590751</v>
      </c>
      <c r="Q17" s="272"/>
      <c r="R17" s="272"/>
    </row>
    <row r="18" spans="1:18" s="273" customFormat="1" ht="12" customHeight="1">
      <c r="A18" s="272"/>
      <c r="B18" s="308" t="s">
        <v>53</v>
      </c>
      <c r="C18" s="305">
        <v>2893442261</v>
      </c>
      <c r="D18" s="305">
        <v>2899098098</v>
      </c>
      <c r="E18" s="305">
        <v>0</v>
      </c>
      <c r="F18" s="305">
        <v>0</v>
      </c>
      <c r="G18" s="305">
        <v>0</v>
      </c>
      <c r="H18" s="305">
        <v>0</v>
      </c>
      <c r="I18" s="305">
        <v>0</v>
      </c>
      <c r="J18" s="305">
        <v>0</v>
      </c>
      <c r="K18" s="305">
        <v>0</v>
      </c>
      <c r="L18" s="305">
        <v>0</v>
      </c>
      <c r="M18" s="305">
        <v>0</v>
      </c>
      <c r="N18" s="305">
        <v>0</v>
      </c>
      <c r="O18" s="309">
        <v>5792540359</v>
      </c>
      <c r="P18" s="310">
        <v>8883347.3428010866</v>
      </c>
      <c r="Q18" s="272"/>
      <c r="R18" s="272"/>
    </row>
    <row r="19" spans="1:18" s="272" customFormat="1" ht="12" customHeight="1">
      <c r="B19" s="302" t="s">
        <v>54</v>
      </c>
      <c r="C19" s="303">
        <v>84893300</v>
      </c>
      <c r="D19" s="303">
        <v>97905200</v>
      </c>
      <c r="E19" s="303">
        <v>0</v>
      </c>
      <c r="F19" s="303">
        <v>0</v>
      </c>
      <c r="G19" s="303">
        <v>0</v>
      </c>
      <c r="H19" s="303">
        <v>0</v>
      </c>
      <c r="I19" s="303">
        <v>0</v>
      </c>
      <c r="J19" s="303">
        <v>0</v>
      </c>
      <c r="K19" s="303">
        <v>0</v>
      </c>
      <c r="L19" s="303">
        <v>0</v>
      </c>
      <c r="M19" s="303">
        <v>0</v>
      </c>
      <c r="N19" s="303">
        <v>0</v>
      </c>
      <c r="O19" s="311">
        <v>182798500</v>
      </c>
      <c r="P19" s="312">
        <v>280608.14208128676</v>
      </c>
    </row>
    <row r="20" spans="1:18" s="272" customFormat="1" ht="12" customHeight="1">
      <c r="B20" s="313" t="s">
        <v>55</v>
      </c>
      <c r="C20" s="305">
        <v>21373007399</v>
      </c>
      <c r="D20" s="305">
        <v>19443307445</v>
      </c>
      <c r="E20" s="305">
        <v>0</v>
      </c>
      <c r="F20" s="305">
        <v>0</v>
      </c>
      <c r="G20" s="305">
        <v>0</v>
      </c>
      <c r="H20" s="305">
        <v>0</v>
      </c>
      <c r="I20" s="305">
        <v>0</v>
      </c>
      <c r="J20" s="305">
        <v>0</v>
      </c>
      <c r="K20" s="305">
        <v>0</v>
      </c>
      <c r="L20" s="305">
        <v>0</v>
      </c>
      <c r="M20" s="305">
        <v>0</v>
      </c>
      <c r="N20" s="305">
        <v>0</v>
      </c>
      <c r="O20" s="309">
        <v>40816314844</v>
      </c>
      <c r="P20" s="310">
        <v>62553614.276232854</v>
      </c>
    </row>
    <row r="21" spans="1:18" s="272" customFormat="1" ht="12" customHeight="1">
      <c r="B21" s="302" t="s">
        <v>56</v>
      </c>
      <c r="C21" s="303">
        <v>19528375</v>
      </c>
      <c r="D21" s="303">
        <v>17062975</v>
      </c>
      <c r="E21" s="303">
        <v>0</v>
      </c>
      <c r="F21" s="303">
        <v>0</v>
      </c>
      <c r="G21" s="303">
        <v>0</v>
      </c>
      <c r="H21" s="303">
        <v>0</v>
      </c>
      <c r="I21" s="303">
        <v>0</v>
      </c>
      <c r="J21" s="303">
        <v>0</v>
      </c>
      <c r="K21" s="303">
        <v>0</v>
      </c>
      <c r="L21" s="303">
        <v>0</v>
      </c>
      <c r="M21" s="303">
        <v>0</v>
      </c>
      <c r="N21" s="303">
        <v>0</v>
      </c>
      <c r="O21" s="311">
        <v>36591350</v>
      </c>
      <c r="P21" s="312">
        <v>56063.038836037857</v>
      </c>
    </row>
    <row r="22" spans="1:18" s="274" customFormat="1" ht="12" customHeight="1">
      <c r="B22" s="314" t="s">
        <v>0</v>
      </c>
      <c r="C22" s="315">
        <v>26016619935</v>
      </c>
      <c r="D22" s="315">
        <v>23857731418</v>
      </c>
      <c r="E22" s="315">
        <v>0</v>
      </c>
      <c r="F22" s="315">
        <v>0</v>
      </c>
      <c r="G22" s="315">
        <v>0</v>
      </c>
      <c r="H22" s="315">
        <v>0</v>
      </c>
      <c r="I22" s="315">
        <v>0</v>
      </c>
      <c r="J22" s="315">
        <v>0</v>
      </c>
      <c r="K22" s="315">
        <v>0</v>
      </c>
      <c r="L22" s="315">
        <v>0</v>
      </c>
      <c r="M22" s="315">
        <v>0</v>
      </c>
      <c r="N22" s="315">
        <v>0</v>
      </c>
      <c r="O22" s="316">
        <v>49874351353</v>
      </c>
      <c r="P22" s="317">
        <v>76439842.607542008</v>
      </c>
    </row>
    <row r="23" spans="1:18" s="6" customFormat="1" ht="12" customHeight="1">
      <c r="B23" s="353" t="s">
        <v>147</v>
      </c>
      <c r="C23" s="354"/>
      <c r="D23" s="354"/>
      <c r="E23" s="354"/>
      <c r="F23" s="354"/>
      <c r="G23" s="354"/>
      <c r="H23" s="354"/>
      <c r="I23" s="354"/>
      <c r="J23" s="354"/>
      <c r="K23" s="354"/>
      <c r="L23" s="354"/>
      <c r="M23" s="354"/>
      <c r="N23" s="354"/>
      <c r="O23" s="354"/>
      <c r="P23" s="355"/>
    </row>
    <row r="24" spans="1:18" s="272" customFormat="1" ht="12" customHeight="1">
      <c r="B24" s="318" t="s">
        <v>52</v>
      </c>
      <c r="C24" s="319">
        <v>739586074</v>
      </c>
      <c r="D24" s="319">
        <v>807802730</v>
      </c>
      <c r="E24" s="319">
        <v>0</v>
      </c>
      <c r="F24" s="319">
        <v>0</v>
      </c>
      <c r="G24" s="319">
        <v>0</v>
      </c>
      <c r="H24" s="319">
        <v>0</v>
      </c>
      <c r="I24" s="319">
        <v>0</v>
      </c>
      <c r="J24" s="319">
        <v>0</v>
      </c>
      <c r="K24" s="319">
        <v>0</v>
      </c>
      <c r="L24" s="319">
        <v>0</v>
      </c>
      <c r="M24" s="319">
        <v>0</v>
      </c>
      <c r="N24" s="319">
        <v>0</v>
      </c>
      <c r="O24" s="319">
        <v>1547388804</v>
      </c>
      <c r="P24" s="319">
        <v>2374460.8272459572</v>
      </c>
    </row>
    <row r="25" spans="1:18" s="272" customFormat="1" ht="12" customHeight="1">
      <c r="B25" s="320" t="s">
        <v>53</v>
      </c>
      <c r="C25" s="321">
        <v>1867111752.0980999</v>
      </c>
      <c r="D25" s="321">
        <v>2150364219.869</v>
      </c>
      <c r="E25" s="321">
        <v>0</v>
      </c>
      <c r="F25" s="321">
        <v>0</v>
      </c>
      <c r="G25" s="321">
        <v>0</v>
      </c>
      <c r="H25" s="321">
        <v>0</v>
      </c>
      <c r="I25" s="321">
        <v>0</v>
      </c>
      <c r="J25" s="321">
        <v>0</v>
      </c>
      <c r="K25" s="321">
        <v>0</v>
      </c>
      <c r="L25" s="321">
        <v>0</v>
      </c>
      <c r="M25" s="321">
        <v>0</v>
      </c>
      <c r="N25" s="321">
        <v>0</v>
      </c>
      <c r="O25" s="322">
        <v>4017475971.9671001</v>
      </c>
      <c r="P25" s="323">
        <v>6167041.6612853389</v>
      </c>
    </row>
    <row r="26" spans="1:18" s="272" customFormat="1" ht="12" customHeight="1">
      <c r="B26" s="318" t="s">
        <v>54</v>
      </c>
      <c r="C26" s="319">
        <v>64684400</v>
      </c>
      <c r="D26" s="319">
        <v>77556960</v>
      </c>
      <c r="E26" s="319">
        <v>0</v>
      </c>
      <c r="F26" s="319">
        <v>0</v>
      </c>
      <c r="G26" s="319">
        <v>0</v>
      </c>
      <c r="H26" s="319">
        <v>0</v>
      </c>
      <c r="I26" s="319">
        <v>0</v>
      </c>
      <c r="J26" s="319">
        <v>0</v>
      </c>
      <c r="K26" s="319">
        <v>0</v>
      </c>
      <c r="L26" s="319">
        <v>0</v>
      </c>
      <c r="M26" s="319">
        <v>0</v>
      </c>
      <c r="N26" s="319">
        <v>0</v>
      </c>
      <c r="O26" s="324">
        <v>142241360</v>
      </c>
      <c r="P26" s="325">
        <v>218408.25180367893</v>
      </c>
    </row>
    <row r="27" spans="1:18" s="272" customFormat="1" ht="12" customHeight="1">
      <c r="B27" s="326" t="s">
        <v>55</v>
      </c>
      <c r="C27" s="321">
        <v>12329250256.560001</v>
      </c>
      <c r="D27" s="321">
        <v>12945862416.33</v>
      </c>
      <c r="E27" s="321">
        <v>0</v>
      </c>
      <c r="F27" s="321">
        <v>0</v>
      </c>
      <c r="G27" s="321">
        <v>0</v>
      </c>
      <c r="H27" s="321">
        <v>0</v>
      </c>
      <c r="I27" s="321">
        <v>0</v>
      </c>
      <c r="J27" s="321">
        <v>0</v>
      </c>
      <c r="K27" s="321">
        <v>0</v>
      </c>
      <c r="L27" s="321">
        <v>0</v>
      </c>
      <c r="M27" s="321">
        <v>0</v>
      </c>
      <c r="N27" s="321">
        <v>0</v>
      </c>
      <c r="O27" s="322">
        <v>25275112672.889999</v>
      </c>
      <c r="P27" s="323">
        <v>38774021.728943855</v>
      </c>
    </row>
    <row r="28" spans="1:18" s="272" customFormat="1" ht="12" customHeight="1">
      <c r="B28" s="318" t="s">
        <v>56</v>
      </c>
      <c r="C28" s="319">
        <v>40853399.329999998</v>
      </c>
      <c r="D28" s="319">
        <v>48165602</v>
      </c>
      <c r="E28" s="319">
        <v>0</v>
      </c>
      <c r="F28" s="319">
        <v>0</v>
      </c>
      <c r="G28" s="319">
        <v>0</v>
      </c>
      <c r="H28" s="319">
        <v>0</v>
      </c>
      <c r="I28" s="319">
        <v>0</v>
      </c>
      <c r="J28" s="319">
        <v>0</v>
      </c>
      <c r="K28" s="319">
        <v>0</v>
      </c>
      <c r="L28" s="319">
        <v>0</v>
      </c>
      <c r="M28" s="319">
        <v>0</v>
      </c>
      <c r="N28" s="319">
        <v>0</v>
      </c>
      <c r="O28" s="324">
        <v>89019001.329999998</v>
      </c>
      <c r="P28" s="325">
        <v>136670.85206515962</v>
      </c>
    </row>
    <row r="29" spans="1:18" s="274" customFormat="1" ht="12" customHeight="1">
      <c r="B29" s="327" t="s">
        <v>150</v>
      </c>
      <c r="C29" s="328">
        <v>15041485881.9881</v>
      </c>
      <c r="D29" s="328">
        <v>16029751928.198999</v>
      </c>
      <c r="E29" s="328">
        <v>0</v>
      </c>
      <c r="F29" s="328">
        <v>0</v>
      </c>
      <c r="G29" s="328">
        <v>0</v>
      </c>
      <c r="H29" s="328">
        <v>0</v>
      </c>
      <c r="I29" s="328">
        <v>0</v>
      </c>
      <c r="J29" s="328">
        <v>0</v>
      </c>
      <c r="K29" s="328">
        <v>0</v>
      </c>
      <c r="L29" s="328">
        <v>0</v>
      </c>
      <c r="M29" s="328">
        <v>0</v>
      </c>
      <c r="N29" s="328">
        <v>0</v>
      </c>
      <c r="O29" s="329">
        <v>31071237810.187103</v>
      </c>
      <c r="P29" s="330">
        <v>47670603.321343988</v>
      </c>
    </row>
    <row r="30" spans="1:18" s="6" customFormat="1" ht="12" customHeight="1">
      <c r="B30" s="144"/>
      <c r="C30" s="145"/>
      <c r="D30" s="145"/>
      <c r="E30" s="145"/>
      <c r="F30" s="145"/>
      <c r="G30" s="145"/>
      <c r="H30" s="145"/>
      <c r="I30" s="145"/>
      <c r="J30" s="145"/>
      <c r="K30" s="145"/>
      <c r="L30" s="145"/>
      <c r="M30" s="145"/>
      <c r="N30" s="145"/>
      <c r="O30" s="145"/>
      <c r="P30" s="145"/>
    </row>
    <row r="31" spans="1:18" s="6" customFormat="1" ht="22.5" customHeight="1">
      <c r="B31" s="1"/>
      <c r="C31" s="1"/>
      <c r="D31" s="1"/>
      <c r="E31" s="1"/>
      <c r="F31" s="1"/>
      <c r="G31" s="1"/>
      <c r="H31" s="1"/>
      <c r="I31" s="1"/>
      <c r="J31" s="1"/>
      <c r="K31" s="1"/>
      <c r="L31" s="1"/>
      <c r="M31" s="1"/>
      <c r="N31" s="151"/>
      <c r="O31" s="1"/>
      <c r="P31" s="1"/>
    </row>
    <row r="32" spans="1:18" s="6" customFormat="1" ht="22.5" customHeight="1">
      <c r="B32" s="357" t="s">
        <v>57</v>
      </c>
      <c r="C32" s="358"/>
      <c r="D32" s="358"/>
      <c r="E32" s="358"/>
      <c r="F32" s="358"/>
      <c r="G32" s="358"/>
      <c r="H32" s="358"/>
      <c r="I32" s="358"/>
      <c r="J32" s="358"/>
      <c r="K32" s="358"/>
      <c r="L32" s="358"/>
      <c r="M32" s="358"/>
      <c r="N32" s="358"/>
      <c r="O32" s="374"/>
      <c r="P32" s="1"/>
    </row>
    <row r="33" spans="2:17" s="6" customFormat="1" ht="11.25">
      <c r="B33" s="71" t="s">
        <v>51</v>
      </c>
      <c r="C33" s="25" t="s">
        <v>19</v>
      </c>
      <c r="D33" s="25" t="s">
        <v>20</v>
      </c>
      <c r="E33" s="25" t="s">
        <v>21</v>
      </c>
      <c r="F33" s="25" t="s">
        <v>22</v>
      </c>
      <c r="G33" s="25" t="s">
        <v>23</v>
      </c>
      <c r="H33" s="25" t="s">
        <v>24</v>
      </c>
      <c r="I33" s="25" t="s">
        <v>25</v>
      </c>
      <c r="J33" s="25" t="s">
        <v>26</v>
      </c>
      <c r="K33" s="25" t="s">
        <v>27</v>
      </c>
      <c r="L33" s="25" t="s">
        <v>46</v>
      </c>
      <c r="M33" s="25" t="s">
        <v>47</v>
      </c>
      <c r="N33" s="150" t="s">
        <v>48</v>
      </c>
      <c r="O33" s="72" t="s">
        <v>0</v>
      </c>
      <c r="P33" s="1"/>
    </row>
    <row r="34" spans="2:17" s="6" customFormat="1" ht="12" customHeight="1">
      <c r="B34" s="353" t="s">
        <v>172</v>
      </c>
      <c r="C34" s="354"/>
      <c r="D34" s="354"/>
      <c r="E34" s="354"/>
      <c r="F34" s="354"/>
      <c r="G34" s="354"/>
      <c r="H34" s="354"/>
      <c r="I34" s="354"/>
      <c r="J34" s="354"/>
      <c r="K34" s="354"/>
      <c r="L34" s="354"/>
      <c r="M34" s="354"/>
      <c r="N34" s="354"/>
      <c r="O34" s="355"/>
      <c r="P34" s="1"/>
      <c r="Q34" s="103"/>
    </row>
    <row r="35" spans="2:17" s="272" customFormat="1" ht="12" customHeight="1">
      <c r="B35" s="202" t="s">
        <v>52</v>
      </c>
      <c r="C35" s="279">
        <v>6.3257587039044397E-2</v>
      </c>
      <c r="D35" s="279">
        <v>5.8696180096296534E-2</v>
      </c>
      <c r="E35" s="279" t="s">
        <v>180</v>
      </c>
      <c r="F35" s="279" t="s">
        <v>180</v>
      </c>
      <c r="G35" s="279" t="s">
        <v>180</v>
      </c>
      <c r="H35" s="279" t="s">
        <v>180</v>
      </c>
      <c r="I35" s="279" t="s">
        <v>180</v>
      </c>
      <c r="J35" s="279" t="s">
        <v>180</v>
      </c>
      <c r="K35" s="279" t="s">
        <v>180</v>
      </c>
      <c r="L35" s="279" t="s">
        <v>180</v>
      </c>
      <c r="M35" s="279" t="s">
        <v>180</v>
      </c>
      <c r="N35" s="279" t="s">
        <v>180</v>
      </c>
      <c r="O35" s="279">
        <v>6.1075607348560997E-2</v>
      </c>
      <c r="P35" s="273"/>
      <c r="Q35" s="280"/>
    </row>
    <row r="36" spans="2:17" s="272" customFormat="1" ht="12" customHeight="1">
      <c r="B36" s="276" t="s">
        <v>53</v>
      </c>
      <c r="C36" s="281">
        <v>0.11121514894052281</v>
      </c>
      <c r="D36" s="281">
        <v>0.12151608412410539</v>
      </c>
      <c r="E36" s="281" t="s">
        <v>180</v>
      </c>
      <c r="F36" s="281" t="s">
        <v>180</v>
      </c>
      <c r="G36" s="281" t="s">
        <v>180</v>
      </c>
      <c r="H36" s="281" t="s">
        <v>180</v>
      </c>
      <c r="I36" s="281" t="s">
        <v>180</v>
      </c>
      <c r="J36" s="281" t="s">
        <v>180</v>
      </c>
      <c r="K36" s="281" t="s">
        <v>180</v>
      </c>
      <c r="L36" s="281" t="s">
        <v>180</v>
      </c>
      <c r="M36" s="281" t="s">
        <v>180</v>
      </c>
      <c r="N36" s="281" t="s">
        <v>180</v>
      </c>
      <c r="O36" s="282">
        <v>0.11614267056831752</v>
      </c>
      <c r="P36" s="273"/>
    </row>
    <row r="37" spans="2:17" s="272" customFormat="1" ht="12" customHeight="1">
      <c r="B37" s="202" t="s">
        <v>54</v>
      </c>
      <c r="C37" s="279">
        <v>3.2630410949653593E-3</v>
      </c>
      <c r="D37" s="279">
        <v>4.1037095390441536E-3</v>
      </c>
      <c r="E37" s="279" t="s">
        <v>180</v>
      </c>
      <c r="F37" s="279" t="s">
        <v>180</v>
      </c>
      <c r="G37" s="279" t="s">
        <v>180</v>
      </c>
      <c r="H37" s="279" t="s">
        <v>180</v>
      </c>
      <c r="I37" s="279" t="s">
        <v>180</v>
      </c>
      <c r="J37" s="279" t="s">
        <v>180</v>
      </c>
      <c r="K37" s="279" t="s">
        <v>180</v>
      </c>
      <c r="L37" s="279" t="s">
        <v>180</v>
      </c>
      <c r="M37" s="279" t="s">
        <v>180</v>
      </c>
      <c r="N37" s="279" t="s">
        <v>180</v>
      </c>
      <c r="O37" s="283">
        <v>3.6651804994152462E-3</v>
      </c>
      <c r="P37" s="273"/>
    </row>
    <row r="38" spans="2:17" s="272" customFormat="1" ht="9">
      <c r="B38" s="254" t="s">
        <v>55</v>
      </c>
      <c r="C38" s="281">
        <v>0.82151361139142531</v>
      </c>
      <c r="D38" s="281">
        <v>0.814968829363657</v>
      </c>
      <c r="E38" s="281" t="s">
        <v>180</v>
      </c>
      <c r="F38" s="281" t="s">
        <v>180</v>
      </c>
      <c r="G38" s="281" t="s">
        <v>180</v>
      </c>
      <c r="H38" s="281" t="s">
        <v>180</v>
      </c>
      <c r="I38" s="281" t="s">
        <v>180</v>
      </c>
      <c r="J38" s="281" t="s">
        <v>180</v>
      </c>
      <c r="K38" s="281" t="s">
        <v>180</v>
      </c>
      <c r="L38" s="281" t="s">
        <v>180</v>
      </c>
      <c r="M38" s="281" t="s">
        <v>180</v>
      </c>
      <c r="N38" s="281" t="s">
        <v>180</v>
      </c>
      <c r="O38" s="282">
        <v>0.81838287088910389</v>
      </c>
      <c r="P38" s="273"/>
    </row>
    <row r="39" spans="2:17" s="272" customFormat="1" ht="12" customHeight="1">
      <c r="B39" s="202" t="s">
        <v>56</v>
      </c>
      <c r="C39" s="279">
        <v>7.5061153404207574E-4</v>
      </c>
      <c r="D39" s="279">
        <v>7.1519687689695661E-4</v>
      </c>
      <c r="E39" s="279" t="s">
        <v>180</v>
      </c>
      <c r="F39" s="279" t="s">
        <v>180</v>
      </c>
      <c r="G39" s="279" t="s">
        <v>180</v>
      </c>
      <c r="H39" s="279" t="s">
        <v>180</v>
      </c>
      <c r="I39" s="279" t="s">
        <v>180</v>
      </c>
      <c r="J39" s="279" t="s">
        <v>180</v>
      </c>
      <c r="K39" s="279" t="s">
        <v>180</v>
      </c>
      <c r="L39" s="279" t="s">
        <v>180</v>
      </c>
      <c r="M39" s="279" t="s">
        <v>180</v>
      </c>
      <c r="N39" s="279" t="s">
        <v>180</v>
      </c>
      <c r="O39" s="283">
        <v>7.336706946024068E-4</v>
      </c>
      <c r="P39" s="273"/>
    </row>
    <row r="40" spans="2:17" s="274" customFormat="1" ht="12" customHeight="1">
      <c r="B40" s="277" t="s">
        <v>150</v>
      </c>
      <c r="C40" s="284">
        <v>1</v>
      </c>
      <c r="D40" s="284">
        <v>1</v>
      </c>
      <c r="E40" s="284"/>
      <c r="F40" s="284"/>
      <c r="G40" s="284"/>
      <c r="H40" s="284"/>
      <c r="I40" s="284"/>
      <c r="J40" s="284"/>
      <c r="K40" s="284"/>
      <c r="L40" s="284"/>
      <c r="M40" s="284"/>
      <c r="N40" s="284"/>
      <c r="O40" s="285">
        <v>1</v>
      </c>
    </row>
    <row r="41" spans="2:17" s="146" customFormat="1" ht="12" customHeight="1">
      <c r="B41" s="353" t="s">
        <v>147</v>
      </c>
      <c r="C41" s="354"/>
      <c r="D41" s="354"/>
      <c r="E41" s="354"/>
      <c r="F41" s="354"/>
      <c r="G41" s="354"/>
      <c r="H41" s="354"/>
      <c r="I41" s="354"/>
      <c r="J41" s="354"/>
      <c r="K41" s="354"/>
      <c r="L41" s="354"/>
      <c r="M41" s="354"/>
      <c r="N41" s="354"/>
      <c r="O41" s="355"/>
    </row>
    <row r="42" spans="2:17" s="274" customFormat="1" ht="12" customHeight="1">
      <c r="B42" s="286" t="s">
        <v>52</v>
      </c>
      <c r="C42" s="287">
        <v>4.9169748241803729E-2</v>
      </c>
      <c r="D42" s="287">
        <v>5.0393963276433536E-2</v>
      </c>
      <c r="E42" s="287"/>
      <c r="F42" s="287"/>
      <c r="G42" s="287"/>
      <c r="H42" s="287"/>
      <c r="I42" s="287"/>
      <c r="J42" s="287"/>
      <c r="K42" s="287"/>
      <c r="L42" s="287"/>
      <c r="M42" s="287"/>
      <c r="N42" s="287"/>
      <c r="O42" s="287">
        <v>4.9801324731667714E-2</v>
      </c>
    </row>
    <row r="43" spans="2:17" s="274" customFormat="1" ht="12" customHeight="1">
      <c r="B43" s="289" t="s">
        <v>53</v>
      </c>
      <c r="C43" s="290">
        <v>0.12413080507783686</v>
      </c>
      <c r="D43" s="290">
        <v>0.13414831555104428</v>
      </c>
      <c r="E43" s="290"/>
      <c r="F43" s="290"/>
      <c r="G43" s="290"/>
      <c r="H43" s="290"/>
      <c r="I43" s="290"/>
      <c r="J43" s="290"/>
      <c r="K43" s="290"/>
      <c r="L43" s="290"/>
      <c r="M43" s="290"/>
      <c r="N43" s="290"/>
      <c r="O43" s="291">
        <v>0.1292988710816638</v>
      </c>
    </row>
    <row r="44" spans="2:17" s="274" customFormat="1" ht="12" customHeight="1">
      <c r="B44" s="286" t="s">
        <v>54</v>
      </c>
      <c r="C44" s="287">
        <v>4.3003996086223347E-3</v>
      </c>
      <c r="D44" s="287">
        <v>4.8383131783570777E-3</v>
      </c>
      <c r="E44" s="287"/>
      <c r="F44" s="287"/>
      <c r="G44" s="287"/>
      <c r="H44" s="287"/>
      <c r="I44" s="287"/>
      <c r="J44" s="287"/>
      <c r="K44" s="287"/>
      <c r="L44" s="287"/>
      <c r="M44" s="287"/>
      <c r="N44" s="287"/>
      <c r="O44" s="288">
        <v>4.5779109563946737E-3</v>
      </c>
    </row>
    <row r="45" spans="2:17" s="274" customFormat="1" ht="12" customHeight="1">
      <c r="B45" s="292" t="s">
        <v>55</v>
      </c>
      <c r="C45" s="290">
        <v>0.81968299895983343</v>
      </c>
      <c r="D45" s="290">
        <v>0.80761464521207438</v>
      </c>
      <c r="E45" s="290"/>
      <c r="F45" s="290"/>
      <c r="G45" s="290"/>
      <c r="H45" s="290"/>
      <c r="I45" s="290"/>
      <c r="J45" s="290"/>
      <c r="K45" s="290"/>
      <c r="L45" s="290"/>
      <c r="M45" s="290"/>
      <c r="N45" s="290"/>
      <c r="O45" s="291">
        <v>0.81345689628764095</v>
      </c>
    </row>
    <row r="46" spans="2:17" s="274" customFormat="1" ht="12" customHeight="1">
      <c r="B46" s="286" t="s">
        <v>56</v>
      </c>
      <c r="C46" s="287">
        <v>2.7160481119037037E-3</v>
      </c>
      <c r="D46" s="287">
        <v>3.004762782090763E-3</v>
      </c>
      <c r="E46" s="287"/>
      <c r="F46" s="287"/>
      <c r="G46" s="287"/>
      <c r="H46" s="287"/>
      <c r="I46" s="287"/>
      <c r="J46" s="287"/>
      <c r="K46" s="287"/>
      <c r="L46" s="287"/>
      <c r="M46" s="287"/>
      <c r="N46" s="287"/>
      <c r="O46" s="288">
        <v>2.8649969426327126E-3</v>
      </c>
    </row>
    <row r="47" spans="2:17" s="274" customFormat="1" ht="12" customHeight="1">
      <c r="B47" s="278" t="s">
        <v>150</v>
      </c>
      <c r="C47" s="284">
        <v>1</v>
      </c>
      <c r="D47" s="284">
        <v>1</v>
      </c>
      <c r="E47" s="284"/>
      <c r="F47" s="284"/>
      <c r="G47" s="284"/>
      <c r="H47" s="284"/>
      <c r="I47" s="284"/>
      <c r="J47" s="284"/>
      <c r="K47" s="284"/>
      <c r="L47" s="284"/>
      <c r="M47" s="284"/>
      <c r="N47" s="284"/>
      <c r="O47" s="285">
        <v>0.99999999999999989</v>
      </c>
    </row>
    <row r="49" spans="3:16">
      <c r="C49" s="70"/>
      <c r="D49" s="70"/>
      <c r="J49" s="70"/>
      <c r="K49" s="70"/>
      <c r="L49" s="70"/>
      <c r="M49" s="70"/>
      <c r="N49" s="152"/>
      <c r="O49" s="86"/>
      <c r="P49" s="86"/>
    </row>
    <row r="50" spans="3:16">
      <c r="O50" s="86"/>
      <c r="P50" s="86"/>
    </row>
    <row r="51" spans="3:16">
      <c r="O51" s="86"/>
      <c r="P51" s="86"/>
    </row>
    <row r="52" spans="3:16">
      <c r="O52" s="86"/>
      <c r="P52" s="86"/>
    </row>
    <row r="53" spans="3:16">
      <c r="O53" s="86"/>
      <c r="P53" s="86"/>
    </row>
    <row r="54" spans="3:16">
      <c r="C54" s="50"/>
    </row>
    <row r="59" spans="3:16">
      <c r="L59" s="70"/>
      <c r="M59" s="70"/>
      <c r="N59" s="152"/>
      <c r="O59" s="70"/>
      <c r="P59" s="70"/>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2017-03-29T18:55:37Z</dcterms:modified>
</cp:coreProperties>
</file>