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8\Abril\"/>
    </mc:Choice>
  </mc:AlternateContent>
  <xr:revisionPtr revIDLastSave="0" documentId="10_ncr:8100000_{A40D19E2-C1A9-4AFC-9FDA-4A59944874CD}" xr6:coauthVersionLast="32" xr6:coauthVersionMax="32" xr10:uidLastSave="{00000000-0000-0000-0000-000000000000}"/>
  <bookViews>
    <workbookView xWindow="0" yWindow="0" windowWidth="28800" windowHeight="12225" tabRatio="897"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X10" i="15" l="1"/>
  <c r="W10" i="15"/>
  <c r="B32" i="15" l="1"/>
  <c r="B41" i="12" l="1"/>
  <c r="B109" i="12" l="1"/>
</calcChain>
</file>

<file path=xl/sharedStrings.xml><?xml version="1.0" encoding="utf-8"?>
<sst xmlns="http://schemas.openxmlformats.org/spreadsheetml/2006/main" count="1041" uniqueCount="194">
  <si>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</si>
  <si>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</si>
  <si>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</si>
  <si>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</si>
  <si>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</si>
  <si>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</si>
  <si>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</si>
  <si>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</si>
  <si>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</si>
  <si>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</si>
  <si>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</si>
  <si>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</si>
  <si>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</si>
  <si>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</si>
  <si>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</si>
  <si>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</si>
  <si>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</si>
  <si>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</si>
  <si>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</si>
  <si>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</si>
  <si>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</si>
  <si>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</si>
  <si>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</si>
  <si>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</si>
  <si>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</si>
  <si>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</si>
  <si>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</si>
  <si>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</si>
  <si>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</si>
  <si>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</si>
  <si>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</si>
  <si>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</si>
  <si>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</si>
  <si>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</si>
  <si>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</si>
  <si>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</si>
  <si>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</si>
  <si>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</si>
  <si>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</si>
  <si>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</si>
  <si>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</si>
  <si>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</si>
  <si>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</si>
  <si>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</si>
  <si>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</si>
  <si>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</si>
  <si>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</si>
  <si>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</si>
  <si>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</si>
  <si>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</si>
  <si>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</si>
  <si>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</si>
  <si>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</si>
  <si>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</si>
  <si>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</si>
  <si>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</si>
  <si>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</si>
  <si>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</si>
  <si>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</si>
  <si>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</si>
  <si>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</si>
  <si>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</si>
  <si>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</si>
  <si>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</si>
  <si>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</si>
  <si>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</si>
  <si>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</si>
  <si>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</si>
  <si>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</si>
  <si>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</si>
  <si>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</si>
  <si>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</si>
  <si>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</si>
  <si>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</si>
  <si>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</si>
  <si>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</si>
  <si>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</si>
  <si>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</si>
  <si>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</si>
  <si>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</si>
  <si>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</si>
  <si>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</si>
  <si>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</si>
  <si>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</si>
  <si>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</si>
  <si>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</si>
  <si>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</si>
  <si>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</si>
  <si>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</si>
  <si>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</si>
  <si>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</si>
  <si>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</si>
  <si>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</si>
  <si>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</si>
  <si>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</si>
  <si>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</si>
  <si>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</si>
  <si>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</si>
  <si>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</si>
  <si>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</si>
  <si>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</si>
  <si>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</si>
  <si>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</si>
  <si>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</si>
  <si>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</si>
  <si>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</si>
  <si>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</si>
  <si>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</si>
  <si>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</si>
  <si>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</si>
  <si>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</si>
  <si>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</si>
  <si>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</si>
  <si>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</si>
  <si>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</si>
  <si>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</si>
  <si>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</si>
  <si>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</si>
  <si>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</si>
  <si>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</si>
  <si>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</si>
  <si>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</si>
  <si>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</si>
  <si>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</si>
  <si>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</si>
  <si>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</si>
  <si>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</si>
  <si>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</si>
  <si>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</si>
  <si>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</si>
  <si>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</si>
  <si>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</si>
  <si>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</si>
  <si>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</si>
  <si>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</si>
  <si>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</si>
  <si>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</si>
  <si>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</si>
  <si>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</si>
  <si>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</si>
  <si>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</si>
  <si>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</si>
  <si>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</si>
  <si>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</si>
  <si>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</si>
  <si>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</si>
  <si>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</si>
  <si>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</si>
  <si>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</si>
  <si>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</si>
  <si>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</si>
  <si>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</si>
  <si>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</si>
  <si>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</si>
  <si>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</si>
  <si>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</si>
  <si>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</si>
  <si>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</si>
  <si>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</si>
  <si>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</si>
  <si>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</si>
  <si>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</si>
  <si>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</si>
  <si>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</si>
  <si>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</si>
  <si>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</si>
  <si>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</si>
  <si>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</si>
  <si>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</si>
  <si>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</si>
  <si>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</si>
  <si>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</si>
  <si>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</si>
  <si>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</si>
  <si>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</si>
  <si>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</si>
  <si>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</si>
  <si>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</si>
  <si>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</si>
  <si>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</si>
  <si>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</si>
  <si>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</si>
  <si>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</si>
  <si>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</si>
  <si>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</si>
  <si>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</si>
  <si>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</si>
  <si>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Abril 2018</t>
  </si>
  <si>
    <t>Al 30-04-2018</t>
  </si>
  <si>
    <t>Win abril 2018 y posiciones de juego al 30-04-2018</t>
  </si>
  <si>
    <t>WIN DIARIO POR POSICION DE JUEGO (US$), SEGUN CATEGORIA - Abril 2018</t>
  </si>
  <si>
    <t>WIN DIARIO POR POSICION DE JUEGO ($), SEGUN CATEGORIA - Abril 2018</t>
  </si>
  <si>
    <t>POSICIONES DE JUEGO, POR CATEGORIA DE JUEGO - Abril 2018</t>
  </si>
  <si>
    <t>NUMERO DE MAQUINAS DE AZAR POR FABRICANTE Y PROCEDENCIA - Abril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</si>
</sst>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stad&#237;sticas%20operaci&#243;n%20casinos\Bolet&#237;n%20Estad&#237;stico\Bolet&#237;n%20Estad&#237;stico%202018\04%20Abril\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tabSelected="1" zoomScaleNormal="100" workbookViewId="0">
      <selection activeCell="H16" sqref="H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topLeftCell="A16" zoomScaleNormal="100" workbookViewId="0">
      <selection activeCell="M21" sqref="M21"/>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8</v>
      </c>
      <c r="F12" s="173">
        <v>1</v>
      </c>
      <c r="G12" s="173">
        <v>352</v>
      </c>
      <c r="H12" s="174">
        <v>60</v>
      </c>
      <c r="I12" s="78"/>
    </row>
    <row r="13" spans="2:10" s="38" customFormat="1" ht="9" customHeight="1">
      <c r="B13" s="91" t="s">
        <v>125</v>
      </c>
      <c r="C13" s="30" t="s">
        <v>62</v>
      </c>
      <c r="D13" s="172">
        <v>7</v>
      </c>
      <c r="E13" s="172">
        <v>12</v>
      </c>
      <c r="F13" s="172">
        <v>2</v>
      </c>
      <c r="G13" s="172">
        <v>500</v>
      </c>
      <c r="H13" s="172">
        <v>100</v>
      </c>
      <c r="I13" s="78"/>
    </row>
    <row r="14" spans="2:10" s="38" customFormat="1" ht="9" customHeight="1">
      <c r="B14" s="76" t="s">
        <v>1</v>
      </c>
      <c r="C14" s="68" t="s">
        <v>63</v>
      </c>
      <c r="D14" s="173">
        <v>10</v>
      </c>
      <c r="E14" s="173">
        <v>29</v>
      </c>
      <c r="F14" s="173">
        <v>2</v>
      </c>
      <c r="G14" s="173">
        <v>887</v>
      </c>
      <c r="H14" s="174">
        <v>124</v>
      </c>
      <c r="I14" s="78"/>
    </row>
    <row r="15" spans="2:10" s="38" customFormat="1" ht="9" customHeight="1">
      <c r="B15" s="92" t="s">
        <v>49</v>
      </c>
      <c r="C15" s="30" t="s">
        <v>64</v>
      </c>
      <c r="D15" s="172">
        <v>6</v>
      </c>
      <c r="E15" s="172">
        <v>14</v>
      </c>
      <c r="F15" s="172">
        <v>1</v>
      </c>
      <c r="G15" s="172">
        <v>405</v>
      </c>
      <c r="H15" s="175">
        <v>179</v>
      </c>
      <c r="I15" s="78"/>
    </row>
    <row r="16" spans="2:10" s="38" customFormat="1" ht="9" customHeight="1">
      <c r="B16" s="76" t="s">
        <v>152</v>
      </c>
      <c r="C16" s="68" t="s">
        <v>153</v>
      </c>
      <c r="D16" s="173">
        <v>6</v>
      </c>
      <c r="E16" s="173">
        <v>7</v>
      </c>
      <c r="F16" s="173">
        <v>1</v>
      </c>
      <c r="G16" s="173">
        <v>238</v>
      </c>
      <c r="H16" s="174">
        <v>60</v>
      </c>
      <c r="I16" s="78"/>
    </row>
    <row r="17" spans="2:10" s="38" customFormat="1" ht="9" customHeight="1">
      <c r="B17" s="91" t="s">
        <v>18</v>
      </c>
      <c r="C17" s="30" t="s">
        <v>65</v>
      </c>
      <c r="D17" s="172">
        <v>7</v>
      </c>
      <c r="E17" s="172">
        <v>9</v>
      </c>
      <c r="F17" s="172">
        <v>1</v>
      </c>
      <c r="G17" s="172">
        <v>353</v>
      </c>
      <c r="H17" s="175">
        <v>148</v>
      </c>
      <c r="I17" s="78"/>
      <c r="J17" s="39"/>
    </row>
    <row r="18" spans="2:10" s="38" customFormat="1" ht="9" customHeight="1">
      <c r="B18" s="76" t="s">
        <v>76</v>
      </c>
      <c r="C18" s="68" t="s">
        <v>66</v>
      </c>
      <c r="D18" s="173">
        <v>15</v>
      </c>
      <c r="E18" s="173">
        <v>38</v>
      </c>
      <c r="F18" s="173">
        <v>1</v>
      </c>
      <c r="G18" s="173">
        <v>1359</v>
      </c>
      <c r="H18" s="174">
        <v>100</v>
      </c>
      <c r="I18" s="78"/>
      <c r="J18" s="39"/>
    </row>
    <row r="19" spans="2:10" s="38" customFormat="1" ht="9" customHeight="1">
      <c r="B19" s="91" t="s">
        <v>126</v>
      </c>
      <c r="C19" s="30" t="s">
        <v>67</v>
      </c>
      <c r="D19" s="172">
        <v>28</v>
      </c>
      <c r="E19" s="172">
        <v>51</v>
      </c>
      <c r="F19" s="172">
        <v>1</v>
      </c>
      <c r="G19" s="172">
        <v>2413</v>
      </c>
      <c r="H19" s="175">
        <v>300</v>
      </c>
      <c r="I19" s="78"/>
      <c r="J19" s="39"/>
    </row>
    <row r="20" spans="2:10" s="38" customFormat="1" ht="9" customHeight="1">
      <c r="B20" s="76" t="s">
        <v>2</v>
      </c>
      <c r="C20" s="68" t="s">
        <v>68</v>
      </c>
      <c r="D20" s="173">
        <v>5</v>
      </c>
      <c r="E20" s="173">
        <v>12</v>
      </c>
      <c r="F20" s="173">
        <v>2</v>
      </c>
      <c r="G20" s="173">
        <v>262</v>
      </c>
      <c r="H20" s="174">
        <v>30</v>
      </c>
      <c r="I20" s="78"/>
    </row>
    <row r="21" spans="2:10" s="38" customFormat="1" ht="9" customHeight="1">
      <c r="B21" s="106" t="s">
        <v>3</v>
      </c>
      <c r="C21" s="104" t="s">
        <v>69</v>
      </c>
      <c r="D21" s="176">
        <v>4</v>
      </c>
      <c r="E21" s="176">
        <v>10</v>
      </c>
      <c r="F21" s="176">
        <v>1</v>
      </c>
      <c r="G21" s="176">
        <v>470</v>
      </c>
      <c r="H21" s="177">
        <v>68</v>
      </c>
      <c r="I21" s="78"/>
    </row>
    <row r="22" spans="2:10" s="38" customFormat="1" ht="9" customHeight="1">
      <c r="B22" s="105" t="s">
        <v>127</v>
      </c>
      <c r="C22" s="32" t="s">
        <v>70</v>
      </c>
      <c r="D22" s="178">
        <v>12</v>
      </c>
      <c r="E22" s="178">
        <v>36</v>
      </c>
      <c r="F22" s="178">
        <v>2</v>
      </c>
      <c r="G22" s="178">
        <v>1393</v>
      </c>
      <c r="H22" s="179">
        <v>168</v>
      </c>
      <c r="I22" s="78"/>
    </row>
    <row r="23" spans="2:10" s="38" customFormat="1" ht="9" customHeight="1">
      <c r="B23" s="106" t="s">
        <v>7</v>
      </c>
      <c r="C23" s="104" t="s">
        <v>71</v>
      </c>
      <c r="D23" s="176">
        <v>4</v>
      </c>
      <c r="E23" s="176">
        <v>7</v>
      </c>
      <c r="F23" s="176">
        <v>1</v>
      </c>
      <c r="G23" s="176">
        <v>210</v>
      </c>
      <c r="H23" s="177">
        <v>40</v>
      </c>
      <c r="I23" s="78"/>
    </row>
    <row r="24" spans="2:10" s="38" customFormat="1" ht="9" customHeight="1">
      <c r="B24" s="105" t="s">
        <v>8</v>
      </c>
      <c r="C24" s="32" t="s">
        <v>72</v>
      </c>
      <c r="D24" s="178">
        <v>7</v>
      </c>
      <c r="E24" s="178">
        <v>26</v>
      </c>
      <c r="F24" s="178">
        <v>3</v>
      </c>
      <c r="G24" s="178">
        <v>744</v>
      </c>
      <c r="H24" s="179">
        <v>176</v>
      </c>
      <c r="I24" s="78"/>
    </row>
    <row r="25" spans="2:10" s="38" customFormat="1" ht="9" customHeight="1">
      <c r="B25" s="106" t="s">
        <v>9</v>
      </c>
      <c r="C25" s="104" t="s">
        <v>73</v>
      </c>
      <c r="D25" s="176">
        <v>5</v>
      </c>
      <c r="E25" s="176">
        <v>15</v>
      </c>
      <c r="F25" s="176">
        <v>2</v>
      </c>
      <c r="G25" s="176">
        <v>434</v>
      </c>
      <c r="H25" s="177">
        <v>100</v>
      </c>
      <c r="I25" s="78"/>
    </row>
    <row r="26" spans="2:10" s="38" customFormat="1" ht="9" customHeight="1">
      <c r="B26" s="124" t="s">
        <v>128</v>
      </c>
      <c r="C26" s="32" t="s">
        <v>74</v>
      </c>
      <c r="D26" s="178">
        <v>7</v>
      </c>
      <c r="E26" s="178">
        <v>13</v>
      </c>
      <c r="F26" s="178">
        <v>1</v>
      </c>
      <c r="G26" s="178">
        <v>369</v>
      </c>
      <c r="H26" s="179">
        <v>60</v>
      </c>
      <c r="I26" s="78"/>
    </row>
    <row r="27" spans="2:10" s="38" customFormat="1" ht="9" customHeight="1">
      <c r="B27" s="106" t="s">
        <v>90</v>
      </c>
      <c r="C27" s="104" t="s">
        <v>91</v>
      </c>
      <c r="D27" s="176">
        <v>5</v>
      </c>
      <c r="E27" s="176">
        <v>11</v>
      </c>
      <c r="F27" s="176">
        <v>1</v>
      </c>
      <c r="G27" s="176">
        <v>264</v>
      </c>
      <c r="H27" s="177">
        <v>36</v>
      </c>
      <c r="I27" s="78"/>
    </row>
    <row r="28" spans="2:10" s="38" customFormat="1" ht="9" customHeight="1">
      <c r="B28" s="124" t="s">
        <v>88</v>
      </c>
      <c r="C28" s="32" t="s">
        <v>89</v>
      </c>
      <c r="D28" s="178">
        <v>4</v>
      </c>
      <c r="E28" s="178">
        <v>6</v>
      </c>
      <c r="F28" s="178">
        <v>1</v>
      </c>
      <c r="G28" s="178">
        <v>199</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89" t="s">
        <v>150</v>
      </c>
      <c r="C30" s="290"/>
      <c r="D30" s="205">
        <v>143</v>
      </c>
      <c r="E30" s="205">
        <v>316</v>
      </c>
      <c r="F30" s="205">
        <v>26</v>
      </c>
      <c r="G30" s="205">
        <v>11352</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1</v>
      </c>
      <c r="G33" s="173">
        <v>364</v>
      </c>
      <c r="H33" s="173">
        <v>0</v>
      </c>
      <c r="J33" s="43"/>
    </row>
    <row r="34" spans="2:10">
      <c r="B34" s="92" t="s">
        <v>131</v>
      </c>
      <c r="C34" s="30" t="s">
        <v>132</v>
      </c>
      <c r="D34" s="172">
        <v>6</v>
      </c>
      <c r="E34" s="172">
        <v>24</v>
      </c>
      <c r="F34" s="172">
        <v>1</v>
      </c>
      <c r="G34" s="172">
        <v>709</v>
      </c>
      <c r="H34" s="175">
        <v>0</v>
      </c>
    </row>
    <row r="35" spans="2:10">
      <c r="B35" s="76" t="s">
        <v>133</v>
      </c>
      <c r="C35" s="68" t="s">
        <v>134</v>
      </c>
      <c r="D35" s="173">
        <v>7</v>
      </c>
      <c r="E35" s="173">
        <v>19</v>
      </c>
      <c r="F35" s="173">
        <v>1</v>
      </c>
      <c r="G35" s="173">
        <v>919</v>
      </c>
      <c r="H35" s="174">
        <v>0</v>
      </c>
    </row>
    <row r="36" spans="2:10">
      <c r="B36" s="91" t="s">
        <v>135</v>
      </c>
      <c r="C36" s="30" t="s">
        <v>136</v>
      </c>
      <c r="D36" s="172">
        <v>16</v>
      </c>
      <c r="E36" s="172">
        <v>51</v>
      </c>
      <c r="F36" s="172">
        <v>3</v>
      </c>
      <c r="G36" s="172">
        <v>1500</v>
      </c>
      <c r="H36" s="175">
        <v>148</v>
      </c>
    </row>
    <row r="37" spans="2:10">
      <c r="B37" s="76" t="s">
        <v>137</v>
      </c>
      <c r="C37" s="68" t="s">
        <v>138</v>
      </c>
      <c r="D37" s="173">
        <v>3</v>
      </c>
      <c r="E37" s="173">
        <v>22</v>
      </c>
      <c r="F37" s="173">
        <v>0</v>
      </c>
      <c r="G37" s="173">
        <v>475</v>
      </c>
      <c r="H37" s="174">
        <v>0</v>
      </c>
    </row>
    <row r="38" spans="2:10">
      <c r="B38" s="91" t="s">
        <v>139</v>
      </c>
      <c r="C38" s="30" t="s">
        <v>140</v>
      </c>
      <c r="D38" s="172">
        <v>11</v>
      </c>
      <c r="E38" s="172">
        <v>32</v>
      </c>
      <c r="F38" s="172">
        <v>2</v>
      </c>
      <c r="G38" s="172">
        <v>459</v>
      </c>
      <c r="H38" s="175">
        <v>0</v>
      </c>
    </row>
    <row r="39" spans="2:10">
      <c r="B39" s="76" t="s">
        <v>141</v>
      </c>
      <c r="C39" s="68" t="s">
        <v>142</v>
      </c>
      <c r="D39" s="173">
        <v>2</v>
      </c>
      <c r="E39" s="173">
        <v>5</v>
      </c>
      <c r="F39" s="173">
        <v>0</v>
      </c>
      <c r="G39" s="173">
        <v>125</v>
      </c>
      <c r="H39" s="174">
        <v>0</v>
      </c>
    </row>
    <row r="40" spans="2:10">
      <c r="B40" s="137" t="s">
        <v>150</v>
      </c>
      <c r="C40" s="138"/>
      <c r="D40" s="180">
        <v>47</v>
      </c>
      <c r="E40" s="180">
        <v>157</v>
      </c>
      <c r="F40" s="180">
        <v>8</v>
      </c>
      <c r="G40" s="180">
        <v>4551</v>
      </c>
      <c r="H40" s="181">
        <v>148</v>
      </c>
    </row>
    <row r="41" spans="2:10">
      <c r="B41" s="99" t="s">
        <v>143</v>
      </c>
      <c r="C41" s="117"/>
      <c r="D41" s="118">
        <v>190</v>
      </c>
      <c r="E41" s="118">
        <v>473</v>
      </c>
      <c r="F41" s="118">
        <v>34</v>
      </c>
      <c r="G41" s="118">
        <v>15903</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topLeftCell="A10" zoomScaleNormal="100" zoomScaleSheetLayoutView="100" workbookViewId="0">
      <selection activeCell="B9" sqref="B9:Z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193</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352</v>
      </c>
      <c r="Z12" s="327">
        <v>3.1007751937984496E-2</v>
      </c>
    </row>
    <row r="13" spans="2:28" ht="9" customHeight="1">
      <c r="B13" s="91" t="s">
        <v>125</v>
      </c>
      <c r="C13" s="182">
        <v>0</v>
      </c>
      <c r="D13" s="182">
        <v>16</v>
      </c>
      <c r="E13" s="182">
        <v>0</v>
      </c>
      <c r="F13" s="182">
        <v>118</v>
      </c>
      <c r="G13" s="182">
        <v>95</v>
      </c>
      <c r="H13" s="182">
        <v>10</v>
      </c>
      <c r="I13" s="182">
        <v>0</v>
      </c>
      <c r="J13" s="182">
        <v>4</v>
      </c>
      <c r="K13" s="182">
        <v>108</v>
      </c>
      <c r="L13" s="182">
        <v>74</v>
      </c>
      <c r="M13" s="182">
        <v>0</v>
      </c>
      <c r="N13" s="182">
        <v>24</v>
      </c>
      <c r="O13" s="182">
        <v>0</v>
      </c>
      <c r="P13" s="182">
        <v>0</v>
      </c>
      <c r="Q13" s="182">
        <v>0</v>
      </c>
      <c r="R13" s="182">
        <v>51</v>
      </c>
      <c r="S13" s="182">
        <v>0</v>
      </c>
      <c r="T13" s="182">
        <v>0</v>
      </c>
      <c r="U13" s="182">
        <v>0</v>
      </c>
      <c r="V13" s="182">
        <v>0</v>
      </c>
      <c r="W13" s="182">
        <v>0</v>
      </c>
      <c r="X13" s="182">
        <v>0</v>
      </c>
      <c r="Y13" s="182">
        <v>500</v>
      </c>
      <c r="Z13" s="328">
        <v>4.4045102184637065E-2</v>
      </c>
    </row>
    <row r="14" spans="2:28" ht="9" customHeight="1">
      <c r="B14" s="76" t="s">
        <v>1</v>
      </c>
      <c r="C14" s="184">
        <v>0</v>
      </c>
      <c r="D14" s="184">
        <v>95</v>
      </c>
      <c r="E14" s="184">
        <v>0</v>
      </c>
      <c r="F14" s="184">
        <v>164</v>
      </c>
      <c r="G14" s="184">
        <v>156</v>
      </c>
      <c r="H14" s="184">
        <v>10</v>
      </c>
      <c r="I14" s="184">
        <v>0</v>
      </c>
      <c r="J14" s="184">
        <v>2</v>
      </c>
      <c r="K14" s="184">
        <v>186</v>
      </c>
      <c r="L14" s="184">
        <v>101</v>
      </c>
      <c r="M14" s="184">
        <v>0</v>
      </c>
      <c r="N14" s="184">
        <v>8</v>
      </c>
      <c r="O14" s="184">
        <v>0</v>
      </c>
      <c r="P14" s="184">
        <v>0</v>
      </c>
      <c r="Q14" s="184">
        <v>0</v>
      </c>
      <c r="R14" s="184">
        <v>165</v>
      </c>
      <c r="S14" s="184">
        <v>0</v>
      </c>
      <c r="T14" s="184">
        <v>0</v>
      </c>
      <c r="U14" s="184">
        <v>0</v>
      </c>
      <c r="V14" s="184">
        <v>0</v>
      </c>
      <c r="W14" s="184">
        <v>0</v>
      </c>
      <c r="X14" s="184">
        <v>0</v>
      </c>
      <c r="Y14" s="184">
        <v>887</v>
      </c>
      <c r="Z14" s="327">
        <v>7.8136011275546161E-2</v>
      </c>
    </row>
    <row r="15" spans="2:28" ht="9" customHeight="1">
      <c r="B15" s="92" t="s">
        <v>49</v>
      </c>
      <c r="C15" s="182">
        <v>10</v>
      </c>
      <c r="D15" s="182">
        <v>30</v>
      </c>
      <c r="E15" s="182">
        <v>0</v>
      </c>
      <c r="F15" s="182">
        <v>61</v>
      </c>
      <c r="G15" s="182">
        <v>66</v>
      </c>
      <c r="H15" s="182">
        <v>0</v>
      </c>
      <c r="I15" s="182">
        <v>16</v>
      </c>
      <c r="J15" s="182">
        <v>0</v>
      </c>
      <c r="K15" s="182">
        <v>65</v>
      </c>
      <c r="L15" s="182">
        <v>56</v>
      </c>
      <c r="M15" s="182">
        <v>0</v>
      </c>
      <c r="N15" s="182">
        <v>40</v>
      </c>
      <c r="O15" s="182">
        <v>0</v>
      </c>
      <c r="P15" s="182">
        <v>0</v>
      </c>
      <c r="Q15" s="182">
        <v>0</v>
      </c>
      <c r="R15" s="182">
        <v>61</v>
      </c>
      <c r="S15" s="182">
        <v>0</v>
      </c>
      <c r="T15" s="182">
        <v>0</v>
      </c>
      <c r="U15" s="182">
        <v>0</v>
      </c>
      <c r="V15" s="182">
        <v>0</v>
      </c>
      <c r="W15" s="182">
        <v>0</v>
      </c>
      <c r="X15" s="182">
        <v>0</v>
      </c>
      <c r="Y15" s="182">
        <v>405</v>
      </c>
      <c r="Z15" s="328">
        <v>3.5676532769556027E-2</v>
      </c>
    </row>
    <row r="16" spans="2:28" ht="9" customHeight="1">
      <c r="B16" s="76" t="s">
        <v>152</v>
      </c>
      <c r="C16" s="184">
        <v>0</v>
      </c>
      <c r="D16" s="184">
        <v>30</v>
      </c>
      <c r="E16" s="184">
        <v>0</v>
      </c>
      <c r="F16" s="184">
        <v>16</v>
      </c>
      <c r="G16" s="184">
        <v>38</v>
      </c>
      <c r="H16" s="184">
        <v>0</v>
      </c>
      <c r="I16" s="184">
        <v>0</v>
      </c>
      <c r="J16" s="184">
        <v>4</v>
      </c>
      <c r="K16" s="184">
        <v>70</v>
      </c>
      <c r="L16" s="184">
        <v>20</v>
      </c>
      <c r="M16" s="184">
        <v>0</v>
      </c>
      <c r="N16" s="184">
        <v>20</v>
      </c>
      <c r="O16" s="184">
        <v>0</v>
      </c>
      <c r="P16" s="184">
        <v>0</v>
      </c>
      <c r="Q16" s="184">
        <v>0</v>
      </c>
      <c r="R16" s="184">
        <v>40</v>
      </c>
      <c r="S16" s="184">
        <v>0</v>
      </c>
      <c r="T16" s="184">
        <v>0</v>
      </c>
      <c r="U16" s="184">
        <v>0</v>
      </c>
      <c r="V16" s="184">
        <v>0</v>
      </c>
      <c r="W16" s="184">
        <v>0</v>
      </c>
      <c r="X16" s="184">
        <v>0</v>
      </c>
      <c r="Y16" s="184">
        <v>238</v>
      </c>
      <c r="Z16" s="327">
        <v>2.0965468639887245E-2</v>
      </c>
    </row>
    <row r="17" spans="2:26" ht="9" customHeight="1">
      <c r="B17" s="91" t="s">
        <v>18</v>
      </c>
      <c r="C17" s="182">
        <v>0</v>
      </c>
      <c r="D17" s="182">
        <v>16</v>
      </c>
      <c r="E17" s="182">
        <v>0</v>
      </c>
      <c r="F17" s="182">
        <v>86</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6</v>
      </c>
      <c r="X17" s="182">
        <v>0</v>
      </c>
      <c r="Y17" s="182">
        <v>353</v>
      </c>
      <c r="Z17" s="328">
        <v>3.109584214235377E-2</v>
      </c>
    </row>
    <row r="18" spans="2:26" ht="9" customHeight="1">
      <c r="B18" s="76" t="s">
        <v>76</v>
      </c>
      <c r="C18" s="184">
        <v>12</v>
      </c>
      <c r="D18" s="184">
        <v>166</v>
      </c>
      <c r="E18" s="184">
        <v>0</v>
      </c>
      <c r="F18" s="184">
        <v>131</v>
      </c>
      <c r="G18" s="184">
        <v>293</v>
      </c>
      <c r="H18" s="184">
        <v>10</v>
      </c>
      <c r="I18" s="184">
        <v>0</v>
      </c>
      <c r="J18" s="184">
        <v>2</v>
      </c>
      <c r="K18" s="184">
        <v>312</v>
      </c>
      <c r="L18" s="184">
        <v>264</v>
      </c>
      <c r="M18" s="184">
        <v>0</v>
      </c>
      <c r="N18" s="184">
        <v>26</v>
      </c>
      <c r="O18" s="184">
        <v>0</v>
      </c>
      <c r="P18" s="184">
        <v>0</v>
      </c>
      <c r="Q18" s="184">
        <v>0</v>
      </c>
      <c r="R18" s="184">
        <v>140</v>
      </c>
      <c r="S18" s="184">
        <v>0</v>
      </c>
      <c r="T18" s="184">
        <v>0</v>
      </c>
      <c r="U18" s="184">
        <v>0</v>
      </c>
      <c r="V18" s="184">
        <v>0</v>
      </c>
      <c r="W18" s="184">
        <v>2</v>
      </c>
      <c r="X18" s="184">
        <v>1</v>
      </c>
      <c r="Y18" s="184">
        <v>1359</v>
      </c>
      <c r="Z18" s="327">
        <v>0.11971458773784355</v>
      </c>
    </row>
    <row r="19" spans="2:26" ht="9" customHeight="1">
      <c r="B19" s="91" t="s">
        <v>126</v>
      </c>
      <c r="C19" s="182">
        <v>30</v>
      </c>
      <c r="D19" s="182">
        <v>243</v>
      </c>
      <c r="E19" s="182">
        <v>22</v>
      </c>
      <c r="F19" s="182">
        <v>79</v>
      </c>
      <c r="G19" s="182">
        <v>455</v>
      </c>
      <c r="H19" s="182">
        <v>0</v>
      </c>
      <c r="I19" s="182">
        <v>0</v>
      </c>
      <c r="J19" s="182">
        <v>30</v>
      </c>
      <c r="K19" s="182">
        <v>416</v>
      </c>
      <c r="L19" s="182">
        <v>120</v>
      </c>
      <c r="M19" s="182">
        <v>0</v>
      </c>
      <c r="N19" s="182">
        <v>665</v>
      </c>
      <c r="O19" s="182">
        <v>0</v>
      </c>
      <c r="P19" s="182">
        <v>0</v>
      </c>
      <c r="Q19" s="182">
        <v>0</v>
      </c>
      <c r="R19" s="182">
        <v>273</v>
      </c>
      <c r="S19" s="182">
        <v>0</v>
      </c>
      <c r="T19" s="182">
        <v>0</v>
      </c>
      <c r="U19" s="182">
        <v>0</v>
      </c>
      <c r="V19" s="182">
        <v>0</v>
      </c>
      <c r="W19" s="182">
        <v>40</v>
      </c>
      <c r="X19" s="182">
        <v>40</v>
      </c>
      <c r="Y19" s="182">
        <v>2413</v>
      </c>
      <c r="Z19" s="328">
        <v>0.21256166314305849</v>
      </c>
    </row>
    <row r="20" spans="2:26" ht="9" customHeight="1">
      <c r="B20" s="76" t="s">
        <v>2</v>
      </c>
      <c r="C20" s="184">
        <v>0</v>
      </c>
      <c r="D20" s="184">
        <v>66</v>
      </c>
      <c r="E20" s="184">
        <v>0</v>
      </c>
      <c r="F20" s="184">
        <v>60</v>
      </c>
      <c r="G20" s="184">
        <v>50</v>
      </c>
      <c r="H20" s="184">
        <v>0</v>
      </c>
      <c r="I20" s="184">
        <v>0</v>
      </c>
      <c r="J20" s="184">
        <v>0</v>
      </c>
      <c r="K20" s="184">
        <v>20</v>
      </c>
      <c r="L20" s="184">
        <v>8</v>
      </c>
      <c r="M20" s="184">
        <v>0</v>
      </c>
      <c r="N20" s="184">
        <v>0</v>
      </c>
      <c r="O20" s="184">
        <v>0</v>
      </c>
      <c r="P20" s="184">
        <v>0</v>
      </c>
      <c r="Q20" s="184">
        <v>0</v>
      </c>
      <c r="R20" s="184">
        <v>58</v>
      </c>
      <c r="S20" s="184">
        <v>0</v>
      </c>
      <c r="T20" s="184">
        <v>0</v>
      </c>
      <c r="U20" s="184">
        <v>0</v>
      </c>
      <c r="V20" s="184">
        <v>0</v>
      </c>
      <c r="W20" s="184">
        <v>0</v>
      </c>
      <c r="X20" s="184">
        <v>0</v>
      </c>
      <c r="Y20" s="184">
        <v>262</v>
      </c>
      <c r="Z20" s="327">
        <v>2.3079633544749824E-2</v>
      </c>
    </row>
    <row r="21" spans="2:26" ht="9" customHeight="1">
      <c r="B21" s="106" t="s">
        <v>3</v>
      </c>
      <c r="C21" s="185">
        <v>0</v>
      </c>
      <c r="D21" s="185">
        <v>0</v>
      </c>
      <c r="E21" s="185">
        <v>0</v>
      </c>
      <c r="F21" s="185">
        <v>238</v>
      </c>
      <c r="G21" s="185">
        <v>55</v>
      </c>
      <c r="H21" s="185">
        <v>0</v>
      </c>
      <c r="I21" s="185">
        <v>0</v>
      </c>
      <c r="J21" s="185">
        <v>0</v>
      </c>
      <c r="K21" s="185">
        <v>34</v>
      </c>
      <c r="L21" s="185">
        <v>0</v>
      </c>
      <c r="M21" s="185">
        <v>20</v>
      </c>
      <c r="N21" s="185">
        <v>50</v>
      </c>
      <c r="O21" s="185">
        <v>0</v>
      </c>
      <c r="P21" s="185">
        <v>0</v>
      </c>
      <c r="Q21" s="185">
        <v>0</v>
      </c>
      <c r="R21" s="185">
        <v>73</v>
      </c>
      <c r="S21" s="185">
        <v>0</v>
      </c>
      <c r="T21" s="185">
        <v>0</v>
      </c>
      <c r="U21" s="185">
        <v>0</v>
      </c>
      <c r="V21" s="185">
        <v>0</v>
      </c>
      <c r="W21" s="185">
        <v>0</v>
      </c>
      <c r="X21" s="185">
        <v>0</v>
      </c>
      <c r="Y21" s="185">
        <v>470</v>
      </c>
      <c r="Z21" s="329">
        <v>4.1402396053558846E-2</v>
      </c>
    </row>
    <row r="22" spans="2:26" ht="9" customHeight="1">
      <c r="B22" s="105" t="s">
        <v>127</v>
      </c>
      <c r="C22" s="186">
        <v>0</v>
      </c>
      <c r="D22" s="186">
        <v>182</v>
      </c>
      <c r="E22" s="186">
        <v>0</v>
      </c>
      <c r="F22" s="186">
        <v>170</v>
      </c>
      <c r="G22" s="186">
        <v>293</v>
      </c>
      <c r="H22" s="186">
        <v>20</v>
      </c>
      <c r="I22" s="186">
        <v>0</v>
      </c>
      <c r="J22" s="186">
        <v>6</v>
      </c>
      <c r="K22" s="186">
        <v>304</v>
      </c>
      <c r="L22" s="186">
        <v>108</v>
      </c>
      <c r="M22" s="186">
        <v>0</v>
      </c>
      <c r="N22" s="186">
        <v>0</v>
      </c>
      <c r="O22" s="186">
        <v>0</v>
      </c>
      <c r="P22" s="186">
        <v>10</v>
      </c>
      <c r="Q22" s="186">
        <v>0</v>
      </c>
      <c r="R22" s="186">
        <v>300</v>
      </c>
      <c r="S22" s="186">
        <v>0</v>
      </c>
      <c r="T22" s="186">
        <v>0</v>
      </c>
      <c r="U22" s="186">
        <v>0</v>
      </c>
      <c r="V22" s="186">
        <v>0</v>
      </c>
      <c r="W22" s="186">
        <v>0</v>
      </c>
      <c r="X22" s="186">
        <v>0</v>
      </c>
      <c r="Y22" s="186">
        <v>1393</v>
      </c>
      <c r="Z22" s="330">
        <v>0.12270965468639887</v>
      </c>
    </row>
    <row r="23" spans="2:26" ht="9" customHeight="1">
      <c r="B23" s="106" t="s">
        <v>7</v>
      </c>
      <c r="C23" s="185">
        <v>0</v>
      </c>
      <c r="D23" s="185">
        <v>3</v>
      </c>
      <c r="E23" s="185">
        <v>0</v>
      </c>
      <c r="F23" s="185">
        <v>68</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0</v>
      </c>
      <c r="X23" s="185">
        <v>0</v>
      </c>
      <c r="Y23" s="185">
        <v>210</v>
      </c>
      <c r="Z23" s="329">
        <v>1.849894291754757E-2</v>
      </c>
    </row>
    <row r="24" spans="2:26" ht="9" customHeight="1">
      <c r="B24" s="105" t="s">
        <v>8</v>
      </c>
      <c r="C24" s="186">
        <v>16</v>
      </c>
      <c r="D24" s="186">
        <v>158</v>
      </c>
      <c r="E24" s="186">
        <v>0</v>
      </c>
      <c r="F24" s="186">
        <v>192</v>
      </c>
      <c r="G24" s="186">
        <v>95</v>
      </c>
      <c r="H24" s="186">
        <v>0</v>
      </c>
      <c r="I24" s="186">
        <v>0</v>
      </c>
      <c r="J24" s="186">
        <v>6</v>
      </c>
      <c r="K24" s="186">
        <v>130</v>
      </c>
      <c r="L24" s="186">
        <v>20</v>
      </c>
      <c r="M24" s="186">
        <v>0</v>
      </c>
      <c r="N24" s="186">
        <v>12</v>
      </c>
      <c r="O24" s="186">
        <v>0</v>
      </c>
      <c r="P24" s="186">
        <v>0</v>
      </c>
      <c r="Q24" s="186">
        <v>0</v>
      </c>
      <c r="R24" s="186">
        <v>101</v>
      </c>
      <c r="S24" s="186">
        <v>0</v>
      </c>
      <c r="T24" s="186">
        <v>0</v>
      </c>
      <c r="U24" s="186">
        <v>8</v>
      </c>
      <c r="V24" s="186">
        <v>0</v>
      </c>
      <c r="W24" s="186">
        <v>0</v>
      </c>
      <c r="X24" s="186">
        <v>6</v>
      </c>
      <c r="Y24" s="186">
        <v>744</v>
      </c>
      <c r="Z24" s="330">
        <v>6.5539112050739964E-2</v>
      </c>
    </row>
    <row r="25" spans="2:26" ht="9" customHeight="1">
      <c r="B25" s="106" t="s">
        <v>9</v>
      </c>
      <c r="C25" s="185">
        <v>8</v>
      </c>
      <c r="D25" s="185">
        <v>96</v>
      </c>
      <c r="E25" s="185">
        <v>0</v>
      </c>
      <c r="F25" s="185">
        <v>101</v>
      </c>
      <c r="G25" s="185">
        <v>56</v>
      </c>
      <c r="H25" s="185">
        <v>0</v>
      </c>
      <c r="I25" s="185">
        <v>0</v>
      </c>
      <c r="J25" s="185">
        <v>1</v>
      </c>
      <c r="K25" s="185">
        <v>79</v>
      </c>
      <c r="L25" s="185">
        <v>16</v>
      </c>
      <c r="M25" s="185">
        <v>0</v>
      </c>
      <c r="N25" s="185">
        <v>12</v>
      </c>
      <c r="O25" s="185">
        <v>0</v>
      </c>
      <c r="P25" s="185">
        <v>0</v>
      </c>
      <c r="Q25" s="185">
        <v>0</v>
      </c>
      <c r="R25" s="185">
        <v>51</v>
      </c>
      <c r="S25" s="185">
        <v>0</v>
      </c>
      <c r="T25" s="185">
        <v>0</v>
      </c>
      <c r="U25" s="185">
        <v>8</v>
      </c>
      <c r="V25" s="185">
        <v>0</v>
      </c>
      <c r="W25" s="185">
        <v>0</v>
      </c>
      <c r="X25" s="185">
        <v>6</v>
      </c>
      <c r="Y25" s="185">
        <v>434</v>
      </c>
      <c r="Z25" s="329">
        <v>3.8231148696264976E-2</v>
      </c>
    </row>
    <row r="26" spans="2:26" ht="9" customHeight="1">
      <c r="B26" s="124" t="s">
        <v>128</v>
      </c>
      <c r="C26" s="186">
        <v>0</v>
      </c>
      <c r="D26" s="186">
        <v>0</v>
      </c>
      <c r="E26" s="186">
        <v>0</v>
      </c>
      <c r="F26" s="186">
        <v>81</v>
      </c>
      <c r="G26" s="186">
        <v>92</v>
      </c>
      <c r="H26" s="186">
        <v>10</v>
      </c>
      <c r="I26" s="186">
        <v>0</v>
      </c>
      <c r="J26" s="186">
        <v>2</v>
      </c>
      <c r="K26" s="186">
        <v>111</v>
      </c>
      <c r="L26" s="186">
        <v>9</v>
      </c>
      <c r="M26" s="186">
        <v>0</v>
      </c>
      <c r="N26" s="186">
        <v>0</v>
      </c>
      <c r="O26" s="186">
        <v>0</v>
      </c>
      <c r="P26" s="186">
        <v>0</v>
      </c>
      <c r="Q26" s="186">
        <v>0</v>
      </c>
      <c r="R26" s="186">
        <v>64</v>
      </c>
      <c r="S26" s="186">
        <v>0</v>
      </c>
      <c r="T26" s="186">
        <v>0</v>
      </c>
      <c r="U26" s="186">
        <v>0</v>
      </c>
      <c r="V26" s="186">
        <v>0</v>
      </c>
      <c r="W26" s="186">
        <v>0</v>
      </c>
      <c r="X26" s="186">
        <v>0</v>
      </c>
      <c r="Y26" s="186">
        <v>369</v>
      </c>
      <c r="Z26" s="330">
        <v>3.2505285412262157E-2</v>
      </c>
    </row>
    <row r="27" spans="2:26" ht="9" customHeight="1">
      <c r="B27" s="106" t="s">
        <v>90</v>
      </c>
      <c r="C27" s="185">
        <v>0</v>
      </c>
      <c r="D27" s="185">
        <v>28</v>
      </c>
      <c r="E27" s="185">
        <v>0</v>
      </c>
      <c r="F27" s="185">
        <v>56</v>
      </c>
      <c r="G27" s="185">
        <v>62</v>
      </c>
      <c r="H27" s="185">
        <v>0</v>
      </c>
      <c r="I27" s="185">
        <v>0</v>
      </c>
      <c r="J27" s="185">
        <v>0</v>
      </c>
      <c r="K27" s="185">
        <v>44</v>
      </c>
      <c r="L27" s="185">
        <v>34</v>
      </c>
      <c r="M27" s="185">
        <v>0</v>
      </c>
      <c r="N27" s="185">
        <v>10</v>
      </c>
      <c r="O27" s="185">
        <v>0</v>
      </c>
      <c r="P27" s="185">
        <v>0</v>
      </c>
      <c r="Q27" s="185">
        <v>0</v>
      </c>
      <c r="R27" s="185">
        <v>24</v>
      </c>
      <c r="S27" s="185">
        <v>0</v>
      </c>
      <c r="T27" s="185">
        <v>0</v>
      </c>
      <c r="U27" s="185">
        <v>0</v>
      </c>
      <c r="V27" s="185">
        <v>0</v>
      </c>
      <c r="W27" s="185">
        <v>6</v>
      </c>
      <c r="X27" s="185">
        <v>0</v>
      </c>
      <c r="Y27" s="185">
        <v>264</v>
      </c>
      <c r="Z27" s="329">
        <v>2.3255813953488372E-2</v>
      </c>
    </row>
    <row r="28" spans="2:26">
      <c r="B28" s="124" t="s">
        <v>88</v>
      </c>
      <c r="C28" s="186">
        <v>3</v>
      </c>
      <c r="D28" s="186">
        <v>27</v>
      </c>
      <c r="E28" s="186">
        <v>0</v>
      </c>
      <c r="F28" s="186">
        <v>52</v>
      </c>
      <c r="G28" s="186">
        <v>26</v>
      </c>
      <c r="H28" s="186">
        <v>0</v>
      </c>
      <c r="I28" s="186">
        <v>0</v>
      </c>
      <c r="J28" s="186">
        <v>0</v>
      </c>
      <c r="K28" s="186">
        <v>31</v>
      </c>
      <c r="L28" s="186">
        <v>3</v>
      </c>
      <c r="M28" s="186">
        <v>0</v>
      </c>
      <c r="N28" s="186">
        <v>24</v>
      </c>
      <c r="O28" s="186">
        <v>0</v>
      </c>
      <c r="P28" s="186">
        <v>0</v>
      </c>
      <c r="Q28" s="186">
        <v>0</v>
      </c>
      <c r="R28" s="186">
        <v>22</v>
      </c>
      <c r="S28" s="186">
        <v>0</v>
      </c>
      <c r="T28" s="186">
        <v>0</v>
      </c>
      <c r="U28" s="186">
        <v>8</v>
      </c>
      <c r="V28" s="186">
        <v>0</v>
      </c>
      <c r="W28" s="186">
        <v>0</v>
      </c>
      <c r="X28" s="186">
        <v>3</v>
      </c>
      <c r="Y28" s="186">
        <v>199</v>
      </c>
      <c r="Z28" s="330">
        <v>1.7529950669485553E-2</v>
      </c>
    </row>
    <row r="29" spans="2:26" ht="12.75" customHeight="1">
      <c r="B29" s="106" t="s">
        <v>10</v>
      </c>
      <c r="C29" s="185">
        <v>10</v>
      </c>
      <c r="D29" s="185">
        <v>83</v>
      </c>
      <c r="E29" s="185">
        <v>0</v>
      </c>
      <c r="F29" s="185">
        <v>104</v>
      </c>
      <c r="G29" s="185">
        <v>92</v>
      </c>
      <c r="H29" s="185">
        <v>0</v>
      </c>
      <c r="I29" s="185">
        <v>0</v>
      </c>
      <c r="J29" s="185">
        <v>4</v>
      </c>
      <c r="K29" s="185">
        <v>86</v>
      </c>
      <c r="L29" s="185">
        <v>34</v>
      </c>
      <c r="M29" s="185">
        <v>0</v>
      </c>
      <c r="N29" s="185">
        <v>24</v>
      </c>
      <c r="O29" s="185">
        <v>0</v>
      </c>
      <c r="P29" s="185">
        <v>0</v>
      </c>
      <c r="Q29" s="185">
        <v>0</v>
      </c>
      <c r="R29" s="185">
        <v>49</v>
      </c>
      <c r="S29" s="185">
        <v>0</v>
      </c>
      <c r="T29" s="185">
        <v>0</v>
      </c>
      <c r="U29" s="185">
        <v>8</v>
      </c>
      <c r="V29" s="185">
        <v>0</v>
      </c>
      <c r="W29" s="185">
        <v>0</v>
      </c>
      <c r="X29" s="185">
        <v>6</v>
      </c>
      <c r="Y29" s="185">
        <v>500</v>
      </c>
      <c r="Z29" s="329">
        <v>4.4045102184637065E-2</v>
      </c>
    </row>
    <row r="30" spans="2:26" ht="15" customHeight="1">
      <c r="B30" s="110" t="s">
        <v>120</v>
      </c>
      <c r="C30" s="77">
        <v>113</v>
      </c>
      <c r="D30" s="77">
        <v>1273</v>
      </c>
      <c r="E30" s="77">
        <v>22</v>
      </c>
      <c r="F30" s="77">
        <v>1785</v>
      </c>
      <c r="G30" s="77">
        <v>2155</v>
      </c>
      <c r="H30" s="77">
        <v>60</v>
      </c>
      <c r="I30" s="77">
        <v>16</v>
      </c>
      <c r="J30" s="77">
        <v>64</v>
      </c>
      <c r="K30" s="77">
        <v>2100</v>
      </c>
      <c r="L30" s="77">
        <v>943</v>
      </c>
      <c r="M30" s="77">
        <v>20</v>
      </c>
      <c r="N30" s="77">
        <v>997</v>
      </c>
      <c r="O30" s="77">
        <v>0</v>
      </c>
      <c r="P30" s="77">
        <v>10</v>
      </c>
      <c r="Q30" s="77">
        <v>0</v>
      </c>
      <c r="R30" s="77">
        <v>1620</v>
      </c>
      <c r="S30" s="77">
        <v>6</v>
      </c>
      <c r="T30" s="77">
        <v>0</v>
      </c>
      <c r="U30" s="77">
        <v>32</v>
      </c>
      <c r="V30" s="77">
        <v>20</v>
      </c>
      <c r="W30" s="77">
        <v>54</v>
      </c>
      <c r="X30" s="77">
        <v>62</v>
      </c>
      <c r="Y30" s="77">
        <v>11352</v>
      </c>
      <c r="Z30" s="113">
        <v>1</v>
      </c>
    </row>
    <row r="31" spans="2:26" ht="18" customHeight="1">
      <c r="B31" s="111" t="s">
        <v>121</v>
      </c>
      <c r="C31" s="95">
        <v>9.9541930937279768E-3</v>
      </c>
      <c r="D31" s="95">
        <v>0.11213883016208598</v>
      </c>
      <c r="E31" s="95">
        <v>1.937984496124031E-3</v>
      </c>
      <c r="F31" s="95">
        <v>0.15724101479915434</v>
      </c>
      <c r="G31" s="95">
        <v>0.18983439041578576</v>
      </c>
      <c r="H31" s="95">
        <v>5.2854122621564482E-3</v>
      </c>
      <c r="I31" s="95">
        <v>1.4094432699083862E-3</v>
      </c>
      <c r="J31" s="95">
        <v>5.637773079633545E-3</v>
      </c>
      <c r="K31" s="95">
        <v>0.1849894291754757</v>
      </c>
      <c r="L31" s="95">
        <v>8.3069062720225517E-2</v>
      </c>
      <c r="M31" s="95">
        <v>1.7618040873854828E-3</v>
      </c>
      <c r="N31" s="95">
        <v>8.7825933756166319E-2</v>
      </c>
      <c r="O31" s="95">
        <v>0</v>
      </c>
      <c r="P31" s="95">
        <v>8.809020436927414E-4</v>
      </c>
      <c r="Q31" s="95">
        <v>0</v>
      </c>
      <c r="R31" s="95">
        <v>0.14270613107822411</v>
      </c>
      <c r="S31" s="95">
        <v>5.2854122621564484E-4</v>
      </c>
      <c r="T31" s="95">
        <v>0</v>
      </c>
      <c r="U31" s="95">
        <v>2.8188865398167725E-3</v>
      </c>
      <c r="V31" s="95">
        <v>1.7618040873854828E-3</v>
      </c>
      <c r="W31" s="95">
        <v>4.7568710359408035E-3</v>
      </c>
      <c r="X31" s="95">
        <v>5.4615926708949962E-3</v>
      </c>
      <c r="Y31" s="114">
        <v>0.99999999999999989</v>
      </c>
      <c r="Z31" s="115"/>
    </row>
    <row r="32" spans="2:26" ht="9" customHeight="1">
      <c r="B32" s="350" t="str">
        <f>'Oferta de Juegos'!B42</f>
        <v>Al 30-04-2018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67" zoomScaleNormal="100" workbookViewId="0">
      <selection activeCell="B9" sqref="B9:B10"/>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192</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5" t="s">
        <v>171</v>
      </c>
      <c r="C11" s="356"/>
      <c r="D11" s="356"/>
      <c r="E11" s="356"/>
      <c r="F11" s="356"/>
      <c r="G11" s="356"/>
      <c r="H11" s="356"/>
      <c r="I11" s="357"/>
    </row>
    <row r="12" spans="2:11" s="38" customFormat="1" ht="11.25">
      <c r="B12" s="189" t="s">
        <v>185</v>
      </c>
      <c r="C12" s="184" t="s">
        <v>130</v>
      </c>
      <c r="D12" s="173">
        <v>35</v>
      </c>
      <c r="E12" s="173">
        <v>61</v>
      </c>
      <c r="F12" s="173">
        <v>7</v>
      </c>
      <c r="G12" s="173">
        <v>352</v>
      </c>
      <c r="H12" s="173">
        <v>60</v>
      </c>
      <c r="I12" s="173">
        <v>515</v>
      </c>
    </row>
    <row r="13" spans="2:11" s="38" customFormat="1" ht="9" customHeight="1">
      <c r="B13" s="188" t="s">
        <v>125</v>
      </c>
      <c r="C13" s="182" t="s">
        <v>62</v>
      </c>
      <c r="D13" s="172">
        <v>49</v>
      </c>
      <c r="E13" s="172">
        <v>92</v>
      </c>
      <c r="F13" s="172">
        <v>17</v>
      </c>
      <c r="G13" s="172">
        <v>500</v>
      </c>
      <c r="H13" s="172">
        <v>100</v>
      </c>
      <c r="I13" s="172">
        <v>758</v>
      </c>
    </row>
    <row r="14" spans="2:11" s="38" customFormat="1" ht="9" customHeight="1">
      <c r="B14" s="189" t="s">
        <v>1</v>
      </c>
      <c r="C14" s="184" t="s">
        <v>63</v>
      </c>
      <c r="D14" s="173">
        <v>70</v>
      </c>
      <c r="E14" s="173">
        <v>229</v>
      </c>
      <c r="F14" s="173">
        <v>17</v>
      </c>
      <c r="G14" s="173">
        <v>887</v>
      </c>
      <c r="H14" s="173">
        <v>124</v>
      </c>
      <c r="I14" s="173">
        <v>1327</v>
      </c>
    </row>
    <row r="15" spans="2:11" s="38" customFormat="1" ht="9" customHeight="1">
      <c r="B15" s="190" t="s">
        <v>49</v>
      </c>
      <c r="C15" s="182" t="s">
        <v>64</v>
      </c>
      <c r="D15" s="172">
        <v>42</v>
      </c>
      <c r="E15" s="172">
        <v>117</v>
      </c>
      <c r="F15" s="172">
        <v>7</v>
      </c>
      <c r="G15" s="172">
        <v>405</v>
      </c>
      <c r="H15" s="172">
        <v>179</v>
      </c>
      <c r="I15" s="172">
        <v>750</v>
      </c>
    </row>
    <row r="16" spans="2:11" s="38" customFormat="1" ht="9" customHeight="1">
      <c r="B16" s="189" t="s">
        <v>152</v>
      </c>
      <c r="C16" s="184" t="s">
        <v>153</v>
      </c>
      <c r="D16" s="173">
        <v>42</v>
      </c>
      <c r="E16" s="173">
        <v>57</v>
      </c>
      <c r="F16" s="173">
        <v>7</v>
      </c>
      <c r="G16" s="173">
        <v>238</v>
      </c>
      <c r="H16" s="173">
        <v>60</v>
      </c>
      <c r="I16" s="178">
        <v>404</v>
      </c>
    </row>
    <row r="17" spans="2:9" s="38" customFormat="1" ht="9" customHeight="1">
      <c r="B17" s="188" t="s">
        <v>18</v>
      </c>
      <c r="C17" s="182" t="s">
        <v>65</v>
      </c>
      <c r="D17" s="172">
        <v>49</v>
      </c>
      <c r="E17" s="172">
        <v>69</v>
      </c>
      <c r="F17" s="172">
        <v>10</v>
      </c>
      <c r="G17" s="172">
        <v>353</v>
      </c>
      <c r="H17" s="172">
        <v>148</v>
      </c>
      <c r="I17" s="172">
        <v>629</v>
      </c>
    </row>
    <row r="18" spans="2:9" s="38" customFormat="1" ht="9" customHeight="1">
      <c r="B18" s="189" t="s">
        <v>76</v>
      </c>
      <c r="C18" s="184" t="s">
        <v>66</v>
      </c>
      <c r="D18" s="173">
        <v>105</v>
      </c>
      <c r="E18" s="173">
        <v>295</v>
      </c>
      <c r="F18" s="173">
        <v>10</v>
      </c>
      <c r="G18" s="173">
        <v>1359</v>
      </c>
      <c r="H18" s="173">
        <v>100</v>
      </c>
      <c r="I18" s="178">
        <v>1869</v>
      </c>
    </row>
    <row r="19" spans="2:9" s="38" customFormat="1" ht="9" customHeight="1">
      <c r="B19" s="188" t="s">
        <v>126</v>
      </c>
      <c r="C19" s="182" t="s">
        <v>67</v>
      </c>
      <c r="D19" s="172">
        <v>196</v>
      </c>
      <c r="E19" s="172">
        <v>408</v>
      </c>
      <c r="F19" s="172">
        <v>10</v>
      </c>
      <c r="G19" s="172">
        <v>2413</v>
      </c>
      <c r="H19" s="172">
        <v>300</v>
      </c>
      <c r="I19" s="172">
        <v>3327</v>
      </c>
    </row>
    <row r="20" spans="2:9" s="38" customFormat="1" ht="9" customHeight="1">
      <c r="B20" s="189" t="s">
        <v>2</v>
      </c>
      <c r="C20" s="184" t="s">
        <v>68</v>
      </c>
      <c r="D20" s="173">
        <v>35</v>
      </c>
      <c r="E20" s="173">
        <v>94</v>
      </c>
      <c r="F20" s="173">
        <v>14</v>
      </c>
      <c r="G20" s="173">
        <v>262</v>
      </c>
      <c r="H20" s="173">
        <v>30</v>
      </c>
      <c r="I20" s="178">
        <v>435</v>
      </c>
    </row>
    <row r="21" spans="2:9" s="38" customFormat="1" ht="9" customHeight="1">
      <c r="B21" s="191" t="s">
        <v>3</v>
      </c>
      <c r="C21" s="185" t="s">
        <v>69</v>
      </c>
      <c r="D21" s="176">
        <v>28</v>
      </c>
      <c r="E21" s="176">
        <v>80</v>
      </c>
      <c r="F21" s="176">
        <v>10</v>
      </c>
      <c r="G21" s="176">
        <v>470</v>
      </c>
      <c r="H21" s="176">
        <v>68</v>
      </c>
      <c r="I21" s="172">
        <v>656</v>
      </c>
    </row>
    <row r="22" spans="2:9" s="38" customFormat="1" ht="9" customHeight="1">
      <c r="B22" s="192" t="s">
        <v>127</v>
      </c>
      <c r="C22" s="186" t="s">
        <v>70</v>
      </c>
      <c r="D22" s="178">
        <v>84</v>
      </c>
      <c r="E22" s="178">
        <v>269</v>
      </c>
      <c r="F22" s="178">
        <v>17</v>
      </c>
      <c r="G22" s="178">
        <v>1393</v>
      </c>
      <c r="H22" s="178">
        <v>168</v>
      </c>
      <c r="I22" s="178">
        <v>1931</v>
      </c>
    </row>
    <row r="23" spans="2:9" s="38" customFormat="1" ht="9" customHeight="1">
      <c r="B23" s="191" t="s">
        <v>7</v>
      </c>
      <c r="C23" s="185" t="s">
        <v>71</v>
      </c>
      <c r="D23" s="176">
        <v>28</v>
      </c>
      <c r="E23" s="176">
        <v>54</v>
      </c>
      <c r="F23" s="176">
        <v>7</v>
      </c>
      <c r="G23" s="176">
        <v>210</v>
      </c>
      <c r="H23" s="176">
        <v>40</v>
      </c>
      <c r="I23" s="172">
        <v>339</v>
      </c>
    </row>
    <row r="24" spans="2:9" s="38" customFormat="1" ht="9" customHeight="1">
      <c r="B24" s="192" t="s">
        <v>8</v>
      </c>
      <c r="C24" s="186" t="s">
        <v>72</v>
      </c>
      <c r="D24" s="178">
        <v>49</v>
      </c>
      <c r="E24" s="178">
        <v>209</v>
      </c>
      <c r="F24" s="178">
        <v>24</v>
      </c>
      <c r="G24" s="178">
        <v>744</v>
      </c>
      <c r="H24" s="178">
        <v>176</v>
      </c>
      <c r="I24" s="178">
        <v>1202</v>
      </c>
    </row>
    <row r="25" spans="2:9" s="38" customFormat="1" ht="9" customHeight="1">
      <c r="B25" s="191" t="s">
        <v>9</v>
      </c>
      <c r="C25" s="185" t="s">
        <v>73</v>
      </c>
      <c r="D25" s="176">
        <v>35</v>
      </c>
      <c r="E25" s="176">
        <v>127</v>
      </c>
      <c r="F25" s="176">
        <v>17</v>
      </c>
      <c r="G25" s="176">
        <v>434</v>
      </c>
      <c r="H25" s="176">
        <v>100</v>
      </c>
      <c r="I25" s="172">
        <v>713</v>
      </c>
    </row>
    <row r="26" spans="2:9" s="38" customFormat="1" ht="9" customHeight="1">
      <c r="B26" s="193" t="s">
        <v>128</v>
      </c>
      <c r="C26" s="186" t="s">
        <v>74</v>
      </c>
      <c r="D26" s="178">
        <v>49</v>
      </c>
      <c r="E26" s="178">
        <v>101</v>
      </c>
      <c r="F26" s="178">
        <v>7</v>
      </c>
      <c r="G26" s="178">
        <v>369</v>
      </c>
      <c r="H26" s="178">
        <v>60</v>
      </c>
      <c r="I26" s="178">
        <v>586</v>
      </c>
    </row>
    <row r="27" spans="2:9" s="38" customFormat="1" ht="9" customHeight="1">
      <c r="B27" s="191" t="s">
        <v>90</v>
      </c>
      <c r="C27" s="185" t="s">
        <v>91</v>
      </c>
      <c r="D27" s="176">
        <v>35</v>
      </c>
      <c r="E27" s="176">
        <v>84</v>
      </c>
      <c r="F27" s="176">
        <v>7</v>
      </c>
      <c r="G27" s="176">
        <v>264</v>
      </c>
      <c r="H27" s="176">
        <v>36</v>
      </c>
      <c r="I27" s="172">
        <v>426</v>
      </c>
    </row>
    <row r="28" spans="2:9" s="38" customFormat="1" ht="9" customHeight="1">
      <c r="B28" s="193" t="s">
        <v>88</v>
      </c>
      <c r="C28" s="186" t="s">
        <v>89</v>
      </c>
      <c r="D28" s="178">
        <v>28</v>
      </c>
      <c r="E28" s="178">
        <v>43</v>
      </c>
      <c r="F28" s="178">
        <v>7</v>
      </c>
      <c r="G28" s="178">
        <v>199</v>
      </c>
      <c r="H28" s="178">
        <v>38</v>
      </c>
      <c r="I28" s="178">
        <v>315</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4" t="s">
        <v>150</v>
      </c>
      <c r="C30" s="204"/>
      <c r="D30" s="205">
        <v>1001</v>
      </c>
      <c r="E30" s="205">
        <v>2479</v>
      </c>
      <c r="F30" s="205">
        <v>209</v>
      </c>
      <c r="G30" s="205">
        <v>11352</v>
      </c>
      <c r="H30" s="205">
        <v>1887</v>
      </c>
      <c r="I30" s="205">
        <v>16928</v>
      </c>
    </row>
    <row r="31" spans="2:9" s="38" customFormat="1" ht="15">
      <c r="B31" s="355" t="s">
        <v>147</v>
      </c>
      <c r="C31" s="356"/>
      <c r="D31" s="356"/>
      <c r="E31" s="356"/>
      <c r="F31" s="356"/>
      <c r="G31" s="356"/>
      <c r="H31" s="356"/>
      <c r="I31" s="357"/>
    </row>
    <row r="32" spans="2:9" s="38" customFormat="1" ht="9" customHeight="1">
      <c r="B32" s="196" t="s">
        <v>129</v>
      </c>
      <c r="C32" s="182" t="s">
        <v>130</v>
      </c>
      <c r="D32" s="172">
        <v>14</v>
      </c>
      <c r="E32" s="172">
        <v>28</v>
      </c>
      <c r="F32" s="172">
        <v>10</v>
      </c>
      <c r="G32" s="172">
        <v>364</v>
      </c>
      <c r="H32" s="172">
        <v>0</v>
      </c>
      <c r="I32" s="172">
        <v>416</v>
      </c>
    </row>
    <row r="33" spans="1:247" s="38" customFormat="1" ht="9" customHeight="1">
      <c r="B33" s="197" t="s">
        <v>131</v>
      </c>
      <c r="C33" s="184" t="s">
        <v>132</v>
      </c>
      <c r="D33" s="173">
        <v>42</v>
      </c>
      <c r="E33" s="173">
        <v>184</v>
      </c>
      <c r="F33" s="173">
        <v>10</v>
      </c>
      <c r="G33" s="173">
        <v>709</v>
      </c>
      <c r="H33" s="173">
        <v>0</v>
      </c>
      <c r="I33" s="174">
        <v>945</v>
      </c>
    </row>
    <row r="34" spans="1:247" s="38" customFormat="1" ht="9" customHeight="1">
      <c r="B34" s="198" t="s">
        <v>133</v>
      </c>
      <c r="C34" s="182" t="s">
        <v>134</v>
      </c>
      <c r="D34" s="172">
        <v>49</v>
      </c>
      <c r="E34" s="172">
        <v>147</v>
      </c>
      <c r="F34" s="172">
        <v>7</v>
      </c>
      <c r="G34" s="172">
        <v>919</v>
      </c>
      <c r="H34" s="172">
        <v>0</v>
      </c>
      <c r="I34" s="175">
        <v>1122</v>
      </c>
    </row>
    <row r="35" spans="1:247" s="38" customFormat="1" ht="9" customHeight="1">
      <c r="B35" s="197" t="s">
        <v>135</v>
      </c>
      <c r="C35" s="184" t="s">
        <v>136</v>
      </c>
      <c r="D35" s="173">
        <v>112</v>
      </c>
      <c r="E35" s="173">
        <v>412</v>
      </c>
      <c r="F35" s="173">
        <v>24</v>
      </c>
      <c r="G35" s="173">
        <v>1500</v>
      </c>
      <c r="H35" s="173">
        <v>148</v>
      </c>
      <c r="I35" s="179">
        <v>2196</v>
      </c>
    </row>
    <row r="36" spans="1:247" s="38" customFormat="1" ht="9" customHeight="1">
      <c r="B36" s="196" t="s">
        <v>137</v>
      </c>
      <c r="C36" s="182" t="s">
        <v>138</v>
      </c>
      <c r="D36" s="172">
        <v>21</v>
      </c>
      <c r="E36" s="172">
        <v>172</v>
      </c>
      <c r="F36" s="172">
        <v>60</v>
      </c>
      <c r="G36" s="172">
        <v>475</v>
      </c>
      <c r="H36" s="172">
        <v>0</v>
      </c>
      <c r="I36" s="175">
        <v>728</v>
      </c>
    </row>
    <row r="37" spans="1:247" s="38" customFormat="1" ht="9" customHeight="1">
      <c r="B37" s="197" t="s">
        <v>139</v>
      </c>
      <c r="C37" s="184" t="s">
        <v>140</v>
      </c>
      <c r="D37" s="173">
        <v>77</v>
      </c>
      <c r="E37" s="173">
        <v>236</v>
      </c>
      <c r="F37" s="173">
        <v>14</v>
      </c>
      <c r="G37" s="173">
        <v>459</v>
      </c>
      <c r="H37" s="173">
        <v>0</v>
      </c>
      <c r="I37" s="179">
        <v>786</v>
      </c>
    </row>
    <row r="38" spans="1:247" s="38" customFormat="1" ht="9" customHeight="1">
      <c r="B38" s="196" t="s">
        <v>141</v>
      </c>
      <c r="C38" s="182" t="s">
        <v>142</v>
      </c>
      <c r="D38" s="172">
        <v>14</v>
      </c>
      <c r="E38" s="172">
        <v>35</v>
      </c>
      <c r="F38" s="172">
        <v>0</v>
      </c>
      <c r="G38" s="172">
        <v>125</v>
      </c>
      <c r="H38" s="172">
        <v>0</v>
      </c>
      <c r="I38" s="175">
        <v>174</v>
      </c>
    </row>
    <row r="39" spans="1:247" s="38" customFormat="1" ht="9" customHeight="1">
      <c r="B39" s="199" t="s">
        <v>150</v>
      </c>
      <c r="C39" s="200"/>
      <c r="D39" s="201">
        <v>329</v>
      </c>
      <c r="E39" s="201">
        <v>1214</v>
      </c>
      <c r="F39" s="201">
        <v>125</v>
      </c>
      <c r="G39" s="201">
        <v>4551</v>
      </c>
      <c r="H39" s="201">
        <v>148</v>
      </c>
      <c r="I39" s="202">
        <v>6367</v>
      </c>
    </row>
    <row r="40" spans="1:247" s="79" customFormat="1" ht="18" customHeight="1">
      <c r="A40" s="55"/>
      <c r="B40" s="99" t="s">
        <v>143</v>
      </c>
      <c r="C40" s="117"/>
      <c r="D40" s="118">
        <v>1330</v>
      </c>
      <c r="E40" s="118">
        <v>3693</v>
      </c>
      <c r="F40" s="118">
        <v>334</v>
      </c>
      <c r="G40" s="118">
        <v>15903</v>
      </c>
      <c r="H40" s="118">
        <v>2035</v>
      </c>
      <c r="I40" s="119">
        <v>23295</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30-04-2018</v>
      </c>
      <c r="I41" s="43"/>
    </row>
    <row r="42" spans="1:247" s="38" customFormat="1" ht="22.5" customHeight="1">
      <c r="B42" s="336" t="s">
        <v>191</v>
      </c>
      <c r="C42" s="337"/>
      <c r="D42" s="337"/>
      <c r="E42" s="337"/>
      <c r="F42" s="337"/>
      <c r="G42" s="337"/>
      <c r="H42" s="338"/>
      <c r="I42" s="83"/>
      <c r="J42" s="44"/>
    </row>
    <row r="43" spans="1:247" s="38" customFormat="1" ht="15" customHeight="1">
      <c r="B43" s="354" t="s">
        <v>6</v>
      </c>
      <c r="C43" s="340" t="s">
        <v>58</v>
      </c>
      <c r="D43" s="341" t="s">
        <v>78</v>
      </c>
      <c r="E43" s="342"/>
      <c r="F43" s="343"/>
      <c r="G43" s="340" t="s">
        <v>79</v>
      </c>
      <c r="H43" s="345" t="s">
        <v>56</v>
      </c>
      <c r="I43" s="358"/>
      <c r="J43" s="44"/>
    </row>
    <row r="44" spans="1:247" s="38" customFormat="1" ht="24" customHeight="1">
      <c r="B44" s="354"/>
      <c r="C44" s="340"/>
      <c r="D44" s="80" t="s">
        <v>52</v>
      </c>
      <c r="E44" s="82" t="s">
        <v>53</v>
      </c>
      <c r="F44" s="81" t="s">
        <v>54</v>
      </c>
      <c r="G44" s="340"/>
      <c r="H44" s="345"/>
      <c r="I44" s="358"/>
      <c r="J44" s="44"/>
    </row>
    <row r="45" spans="1:247" s="38" customFormat="1" ht="15" customHeight="1">
      <c r="B45" s="355" t="s">
        <v>171</v>
      </c>
      <c r="C45" s="356"/>
      <c r="D45" s="356"/>
      <c r="E45" s="356"/>
      <c r="F45" s="356"/>
      <c r="G45" s="356"/>
      <c r="H45" s="357"/>
      <c r="I45" s="120"/>
    </row>
    <row r="46" spans="1:247" s="38" customFormat="1" ht="15" customHeight="1">
      <c r="B46" s="197" t="s">
        <v>185</v>
      </c>
      <c r="C46" s="184" t="s">
        <v>130</v>
      </c>
      <c r="D46" s="173">
        <v>13954.428571428571</v>
      </c>
      <c r="E46" s="173">
        <v>18646.39344262295</v>
      </c>
      <c r="F46" s="173">
        <v>11435.238095238095</v>
      </c>
      <c r="G46" s="173">
        <v>25589.281534090907</v>
      </c>
      <c r="H46" s="174">
        <v>1078.9583333333333</v>
      </c>
      <c r="I46" s="120"/>
    </row>
    <row r="47" spans="1:247" s="38" customFormat="1" ht="9" customHeight="1">
      <c r="B47" s="196" t="s">
        <v>125</v>
      </c>
      <c r="C47" s="182" t="s">
        <v>62</v>
      </c>
      <c r="D47" s="172">
        <v>35074.489795918365</v>
      </c>
      <c r="E47" s="172">
        <v>21360.52536231884</v>
      </c>
      <c r="F47" s="172">
        <v>10075.490196078432</v>
      </c>
      <c r="G47" s="172">
        <v>60337.728866666665</v>
      </c>
      <c r="H47" s="175">
        <v>0</v>
      </c>
      <c r="I47" s="288"/>
    </row>
    <row r="48" spans="1:247" s="38" customFormat="1" ht="9" customHeight="1">
      <c r="B48" s="197" t="s">
        <v>1</v>
      </c>
      <c r="C48" s="184" t="s">
        <v>63</v>
      </c>
      <c r="D48" s="173">
        <v>26779.285714285714</v>
      </c>
      <c r="E48" s="173">
        <v>23021.026200873363</v>
      </c>
      <c r="F48" s="173">
        <v>256.66666666666669</v>
      </c>
      <c r="G48" s="173">
        <v>65482.438782412624</v>
      </c>
      <c r="H48" s="174">
        <v>1458.6290322580646</v>
      </c>
      <c r="I48" s="288"/>
    </row>
    <row r="49" spans="2:9" s="38" customFormat="1" ht="9" customHeight="1">
      <c r="B49" s="198" t="s">
        <v>49</v>
      </c>
      <c r="C49" s="182" t="s">
        <v>64</v>
      </c>
      <c r="D49" s="172">
        <v>41091.666666666664</v>
      </c>
      <c r="E49" s="172">
        <v>15463.461538461539</v>
      </c>
      <c r="F49" s="172">
        <v>13071.428571428571</v>
      </c>
      <c r="G49" s="172">
        <v>71588.939423868316</v>
      </c>
      <c r="H49" s="175">
        <v>340.08379888268155</v>
      </c>
      <c r="I49" s="288"/>
    </row>
    <row r="50" spans="2:9" s="38" customFormat="1" ht="9" customHeight="1">
      <c r="B50" s="197" t="s">
        <v>152</v>
      </c>
      <c r="C50" s="184" t="s">
        <v>153</v>
      </c>
      <c r="D50" s="173">
        <v>10452.380952380952</v>
      </c>
      <c r="E50" s="173">
        <v>25452.280701754386</v>
      </c>
      <c r="F50" s="173">
        <v>7952.3809523809523</v>
      </c>
      <c r="G50" s="173">
        <v>32804.620028011203</v>
      </c>
      <c r="H50" s="174">
        <v>341.83333333333331</v>
      </c>
      <c r="I50" s="288"/>
    </row>
    <row r="51" spans="2:9" s="38" customFormat="1" ht="9" customHeight="1">
      <c r="B51" s="196" t="s">
        <v>18</v>
      </c>
      <c r="C51" s="182" t="s">
        <v>65</v>
      </c>
      <c r="D51" s="172">
        <v>14510.374149659863</v>
      </c>
      <c r="E51" s="172">
        <v>18505.483091787439</v>
      </c>
      <c r="F51" s="172">
        <v>4232.5</v>
      </c>
      <c r="G51" s="172">
        <v>59077.932483474979</v>
      </c>
      <c r="H51" s="175">
        <v>0</v>
      </c>
      <c r="I51" s="288"/>
    </row>
    <row r="52" spans="2:9" s="38" customFormat="1" ht="9" customHeight="1">
      <c r="B52" s="197" t="s">
        <v>76</v>
      </c>
      <c r="C52" s="184" t="s">
        <v>66</v>
      </c>
      <c r="D52" s="173">
        <v>88582.063492063491</v>
      </c>
      <c r="E52" s="173">
        <v>135879.04519774011</v>
      </c>
      <c r="F52" s="173">
        <v>11149</v>
      </c>
      <c r="G52" s="173">
        <v>62248.433210694137</v>
      </c>
      <c r="H52" s="174">
        <v>0</v>
      </c>
      <c r="I52" s="288"/>
    </row>
    <row r="53" spans="2:9" s="38" customFormat="1" ht="9" customHeight="1">
      <c r="B53" s="196" t="s">
        <v>126</v>
      </c>
      <c r="C53" s="182" t="s">
        <v>67</v>
      </c>
      <c r="D53" s="172">
        <v>133174.23469387754</v>
      </c>
      <c r="E53" s="172">
        <v>96140.465686274503</v>
      </c>
      <c r="F53" s="172">
        <v>84918.5</v>
      </c>
      <c r="G53" s="172">
        <v>70771.728954275459</v>
      </c>
      <c r="H53" s="175">
        <v>112.16666666666667</v>
      </c>
      <c r="I53" s="288"/>
    </row>
    <row r="54" spans="2:9" s="38" customFormat="1" ht="9" customHeight="1">
      <c r="B54" s="197" t="s">
        <v>2</v>
      </c>
      <c r="C54" s="184" t="s">
        <v>68</v>
      </c>
      <c r="D54" s="173">
        <v>21005.523809523809</v>
      </c>
      <c r="E54" s="173">
        <v>22629.804964539006</v>
      </c>
      <c r="F54" s="173">
        <v>6641.1904761904761</v>
      </c>
      <c r="G54" s="173">
        <v>56058.37671755725</v>
      </c>
      <c r="H54" s="174">
        <v>0</v>
      </c>
      <c r="I54" s="288"/>
    </row>
    <row r="55" spans="2:9" s="38" customFormat="1" ht="9" customHeight="1">
      <c r="B55" s="211" t="s">
        <v>3</v>
      </c>
      <c r="C55" s="185" t="s">
        <v>69</v>
      </c>
      <c r="D55" s="176">
        <v>48031.547619047618</v>
      </c>
      <c r="E55" s="176">
        <v>38654.583333333336</v>
      </c>
      <c r="F55" s="176">
        <v>10975</v>
      </c>
      <c r="G55" s="176">
        <v>59448.099787234045</v>
      </c>
      <c r="H55" s="177">
        <v>0</v>
      </c>
      <c r="I55" s="288"/>
    </row>
    <row r="56" spans="2:9" s="38" customFormat="1" ht="9" customHeight="1">
      <c r="B56" s="214" t="s">
        <v>127</v>
      </c>
      <c r="C56" s="186" t="s">
        <v>70</v>
      </c>
      <c r="D56" s="178">
        <v>18675</v>
      </c>
      <c r="E56" s="178">
        <v>25501.437422552663</v>
      </c>
      <c r="F56" s="178">
        <v>13998.431372549019</v>
      </c>
      <c r="G56" s="178">
        <v>73353.345848289071</v>
      </c>
      <c r="H56" s="179">
        <v>1368.6507936507937</v>
      </c>
      <c r="I56" s="288"/>
    </row>
    <row r="57" spans="2:9" s="38" customFormat="1" ht="9" customHeight="1">
      <c r="B57" s="211" t="s">
        <v>7</v>
      </c>
      <c r="C57" s="185" t="s">
        <v>71</v>
      </c>
      <c r="D57" s="176">
        <v>36958.928571428572</v>
      </c>
      <c r="E57" s="176">
        <v>24827.777777777777</v>
      </c>
      <c r="F57" s="176">
        <v>-4507.1428571428569</v>
      </c>
      <c r="G57" s="176">
        <v>49982.65047619048</v>
      </c>
      <c r="H57" s="177">
        <v>0</v>
      </c>
      <c r="I57" s="288"/>
    </row>
    <row r="58" spans="2:9" s="38" customFormat="1" ht="9" customHeight="1">
      <c r="B58" s="214" t="s">
        <v>8</v>
      </c>
      <c r="C58" s="186" t="s">
        <v>72</v>
      </c>
      <c r="D58" s="178">
        <v>33017.006802721087</v>
      </c>
      <c r="E58" s="178">
        <v>15574.250398724083</v>
      </c>
      <c r="F58" s="178">
        <v>3082.0833333333335</v>
      </c>
      <c r="G58" s="178">
        <v>79515.429569892469</v>
      </c>
      <c r="H58" s="179">
        <v>0</v>
      </c>
      <c r="I58" s="288"/>
    </row>
    <row r="59" spans="2:9" s="38" customFormat="1" ht="9" customHeight="1">
      <c r="B59" s="211" t="s">
        <v>9</v>
      </c>
      <c r="C59" s="185" t="s">
        <v>73</v>
      </c>
      <c r="D59" s="176">
        <v>5646.1904761904761</v>
      </c>
      <c r="E59" s="176">
        <v>9408.8582677165359</v>
      </c>
      <c r="F59" s="176">
        <v>940.1960784313726</v>
      </c>
      <c r="G59" s="176">
        <v>73734.733179723509</v>
      </c>
      <c r="H59" s="177">
        <v>0</v>
      </c>
      <c r="I59" s="288"/>
    </row>
    <row r="60" spans="2:9" s="38" customFormat="1" ht="9" customHeight="1">
      <c r="B60" s="250" t="s">
        <v>128</v>
      </c>
      <c r="C60" s="186" t="s">
        <v>74</v>
      </c>
      <c r="D60" s="178">
        <v>14786.734693877552</v>
      </c>
      <c r="E60" s="178">
        <v>6632.0792079207922</v>
      </c>
      <c r="F60" s="178">
        <v>1330.952380952381</v>
      </c>
      <c r="G60" s="178">
        <v>64672.81635049684</v>
      </c>
      <c r="H60" s="179">
        <v>222.375</v>
      </c>
      <c r="I60" s="288"/>
    </row>
    <row r="61" spans="2:9" s="38" customFormat="1" ht="9" customHeight="1">
      <c r="B61" s="211" t="s">
        <v>90</v>
      </c>
      <c r="C61" s="185" t="s">
        <v>91</v>
      </c>
      <c r="D61" s="176">
        <v>11117.619047619048</v>
      </c>
      <c r="E61" s="176">
        <v>8949.4047619047615</v>
      </c>
      <c r="F61" s="176">
        <v>1236.6666666666667</v>
      </c>
      <c r="G61" s="176">
        <v>32425.836111111112</v>
      </c>
      <c r="H61" s="177">
        <v>0</v>
      </c>
      <c r="I61" s="288"/>
    </row>
    <row r="62" spans="2:9" s="38" customFormat="1" ht="9" customHeight="1">
      <c r="B62" s="250" t="s">
        <v>88</v>
      </c>
      <c r="C62" s="186" t="s">
        <v>89</v>
      </c>
      <c r="D62" s="178">
        <v>17422.619047619046</v>
      </c>
      <c r="E62" s="178">
        <v>18390.930232558141</v>
      </c>
      <c r="F62" s="178">
        <v>4926.1904761904761</v>
      </c>
      <c r="G62" s="178">
        <v>69762.670016750417</v>
      </c>
      <c r="H62" s="179">
        <v>0</v>
      </c>
      <c r="I62" s="288"/>
    </row>
    <row r="63" spans="2:9" s="38" customFormat="1" ht="9" customHeight="1">
      <c r="B63" s="211" t="s">
        <v>10</v>
      </c>
      <c r="C63" s="185" t="s">
        <v>75</v>
      </c>
      <c r="D63" s="176">
        <v>28538.888888888891</v>
      </c>
      <c r="E63" s="176">
        <v>25483.277777777777</v>
      </c>
      <c r="F63" s="176">
        <v>6804.7619047619046</v>
      </c>
      <c r="G63" s="176">
        <v>97618.254199999996</v>
      </c>
      <c r="H63" s="177">
        <v>1451.55</v>
      </c>
      <c r="I63" s="288"/>
    </row>
    <row r="64" spans="2:9" s="38" customFormat="1" ht="9" customHeight="1">
      <c r="B64" s="273" t="s">
        <v>175</v>
      </c>
      <c r="C64" s="204"/>
      <c r="D64" s="205">
        <v>33267.721277399847</v>
      </c>
      <c r="E64" s="205">
        <v>30584.504742590994</v>
      </c>
      <c r="F64" s="205">
        <v>10473.307461873635</v>
      </c>
      <c r="G64" s="205">
        <v>61359.628641152201</v>
      </c>
      <c r="H64" s="202">
        <v>796.78086976560917</v>
      </c>
      <c r="I64" s="120"/>
    </row>
    <row r="65" spans="1:247" s="38" customFormat="1" ht="15" customHeight="1">
      <c r="B65" s="355" t="s">
        <v>147</v>
      </c>
      <c r="C65" s="356"/>
      <c r="D65" s="356"/>
      <c r="E65" s="356"/>
      <c r="F65" s="356"/>
      <c r="G65" s="356"/>
      <c r="H65" s="357"/>
      <c r="I65" s="120"/>
    </row>
    <row r="66" spans="1:247" s="38" customFormat="1" ht="9" customHeight="1">
      <c r="B66" s="196" t="s">
        <v>129</v>
      </c>
      <c r="C66" s="182" t="s">
        <v>130</v>
      </c>
      <c r="D66" s="172">
        <v>12819.354838709678</v>
      </c>
      <c r="E66" s="172">
        <v>18565.823732718894</v>
      </c>
      <c r="F66" s="172">
        <v>0</v>
      </c>
      <c r="G66" s="172">
        <v>35770.221109535625</v>
      </c>
      <c r="H66" s="175">
        <v>0</v>
      </c>
      <c r="I66" s="288"/>
    </row>
    <row r="67" spans="1:247" s="38" customFormat="1" ht="9" customHeight="1">
      <c r="B67" s="197" t="s">
        <v>131</v>
      </c>
      <c r="C67" s="184" t="s">
        <v>132</v>
      </c>
      <c r="D67" s="173">
        <v>27676.651305683565</v>
      </c>
      <c r="E67" s="173">
        <v>11782.614831697054</v>
      </c>
      <c r="F67" s="173">
        <v>3490.3225806451615</v>
      </c>
      <c r="G67" s="173">
        <v>70173.461849947678</v>
      </c>
      <c r="H67" s="174">
        <v>0</v>
      </c>
      <c r="I67" s="288"/>
    </row>
    <row r="68" spans="1:247" s="38" customFormat="1" ht="9" customHeight="1">
      <c r="B68" s="198" t="s">
        <v>133</v>
      </c>
      <c r="C68" s="182" t="s">
        <v>134</v>
      </c>
      <c r="D68" s="172">
        <v>42235.681369321923</v>
      </c>
      <c r="E68" s="172">
        <v>56350.877770463027</v>
      </c>
      <c r="F68" s="172">
        <v>34096.774193548386</v>
      </c>
      <c r="G68" s="172">
        <v>77465.91628347784</v>
      </c>
      <c r="H68" s="175">
        <v>0</v>
      </c>
      <c r="I68" s="288"/>
    </row>
    <row r="69" spans="1:247" s="38" customFormat="1" ht="9" customHeight="1">
      <c r="B69" s="197" t="s">
        <v>135</v>
      </c>
      <c r="C69" s="184" t="s">
        <v>136</v>
      </c>
      <c r="D69" s="173">
        <v>82688.340668202771</v>
      </c>
      <c r="E69" s="173">
        <v>30957.522815533968</v>
      </c>
      <c r="F69" s="173">
        <v>28960.227956989249</v>
      </c>
      <c r="G69" s="173">
        <v>79819.142950967755</v>
      </c>
      <c r="H69" s="174">
        <v>4568.0907149084569</v>
      </c>
      <c r="I69" s="288"/>
    </row>
    <row r="70" spans="1:247" s="38" customFormat="1" ht="9" customHeight="1">
      <c r="B70" s="196" t="s">
        <v>137</v>
      </c>
      <c r="C70" s="182" t="s">
        <v>138</v>
      </c>
      <c r="D70" s="172">
        <v>40113.671274961598</v>
      </c>
      <c r="E70" s="172">
        <v>18623.246436609152</v>
      </c>
      <c r="F70" s="172">
        <v>0</v>
      </c>
      <c r="G70" s="172">
        <v>49038.216298811545</v>
      </c>
      <c r="H70" s="175">
        <v>0</v>
      </c>
      <c r="I70" s="288"/>
    </row>
    <row r="71" spans="1:247" s="38" customFormat="1" ht="9" customHeight="1">
      <c r="B71" s="197" t="s">
        <v>139</v>
      </c>
      <c r="C71" s="184" t="s">
        <v>140</v>
      </c>
      <c r="D71" s="173">
        <v>21113.699204021785</v>
      </c>
      <c r="E71" s="173">
        <v>11361.182664358939</v>
      </c>
      <c r="F71" s="173">
        <v>8671.4285714285706</v>
      </c>
      <c r="G71" s="173">
        <v>77511.419460257224</v>
      </c>
      <c r="H71" s="174">
        <v>0</v>
      </c>
      <c r="I71" s="288"/>
    </row>
    <row r="72" spans="1:247" s="38" customFormat="1" ht="9" customHeight="1">
      <c r="B72" s="196" t="s">
        <v>141</v>
      </c>
      <c r="C72" s="182" t="s">
        <v>142</v>
      </c>
      <c r="D72" s="172">
        <v>6952.764976958525</v>
      </c>
      <c r="E72" s="172">
        <v>11351.382488479263</v>
      </c>
      <c r="F72" s="172">
        <v>0</v>
      </c>
      <c r="G72" s="172">
        <v>36452.614967741938</v>
      </c>
      <c r="H72" s="175">
        <v>0</v>
      </c>
      <c r="I72" s="288"/>
    </row>
    <row r="73" spans="1:247" s="38" customFormat="1" ht="9" customHeight="1">
      <c r="B73" s="203" t="s">
        <v>175</v>
      </c>
      <c r="C73" s="204"/>
      <c r="D73" s="205">
        <v>33371.451948265683</v>
      </c>
      <c r="E73" s="205">
        <v>22713.23581998004</v>
      </c>
      <c r="F73" s="205">
        <v>10745.536186087338</v>
      </c>
      <c r="G73" s="205">
        <v>60890.141845819948</v>
      </c>
      <c r="H73" s="202">
        <v>4568.0907149084569</v>
      </c>
      <c r="I73" s="288"/>
    </row>
    <row r="74" spans="1:247" s="79" customFormat="1" ht="18" customHeight="1">
      <c r="A74" s="55"/>
      <c r="B74" s="99" t="s">
        <v>176</v>
      </c>
      <c r="C74" s="117"/>
      <c r="D74" s="118">
        <v>33296.765865242283</v>
      </c>
      <c r="E74" s="118">
        <v>28380.54944425993</v>
      </c>
      <c r="F74" s="118">
        <v>10549.531504653474</v>
      </c>
      <c r="G74" s="118">
        <v>61228.172338459168</v>
      </c>
      <c r="H74" s="119">
        <v>437.69350692133315</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189</v>
      </c>
    </row>
    <row r="76" spans="1:247" s="38" customFormat="1" ht="22.5" customHeight="1">
      <c r="B76" s="336" t="s">
        <v>190</v>
      </c>
      <c r="C76" s="337"/>
      <c r="D76" s="337"/>
      <c r="E76" s="337"/>
      <c r="F76" s="337"/>
      <c r="G76" s="337"/>
      <c r="H76" s="338"/>
      <c r="I76" s="83"/>
    </row>
    <row r="77" spans="1:247" s="38" customFormat="1" ht="15" customHeight="1">
      <c r="B77" s="354" t="s">
        <v>6</v>
      </c>
      <c r="C77" s="340" t="s">
        <v>58</v>
      </c>
      <c r="D77" s="341" t="s">
        <v>78</v>
      </c>
      <c r="E77" s="342"/>
      <c r="F77" s="343"/>
      <c r="G77" s="340" t="s">
        <v>79</v>
      </c>
      <c r="H77" s="345" t="s">
        <v>56</v>
      </c>
      <c r="I77" s="358"/>
      <c r="J77" s="44"/>
    </row>
    <row r="78" spans="1:247" s="38" customFormat="1" ht="24" customHeight="1">
      <c r="B78" s="354"/>
      <c r="C78" s="340"/>
      <c r="D78" s="80" t="s">
        <v>52</v>
      </c>
      <c r="E78" s="82" t="s">
        <v>53</v>
      </c>
      <c r="F78" s="81" t="s">
        <v>54</v>
      </c>
      <c r="G78" s="340"/>
      <c r="H78" s="345"/>
      <c r="I78" s="358"/>
    </row>
    <row r="79" spans="1:247" s="38" customFormat="1" ht="15" customHeight="1">
      <c r="B79" s="355" t="s">
        <v>171</v>
      </c>
      <c r="C79" s="356"/>
      <c r="D79" s="356"/>
      <c r="E79" s="356"/>
      <c r="F79" s="356"/>
      <c r="G79" s="356"/>
      <c r="H79" s="357"/>
      <c r="I79" s="121"/>
      <c r="L79" s="154">
        <v>538866820</v>
      </c>
      <c r="M79" s="154">
        <v>1202623463.5079</v>
      </c>
      <c r="N79" s="154">
        <v>32756300</v>
      </c>
      <c r="O79" s="154">
        <v>9246316898.5</v>
      </c>
      <c r="P79" s="154">
        <v>20152402</v>
      </c>
    </row>
    <row r="80" spans="1:247" s="38" customFormat="1" ht="15" customHeight="1">
      <c r="B80" s="197" t="s">
        <v>185</v>
      </c>
      <c r="C80" s="184" t="s">
        <v>130</v>
      </c>
      <c r="D80" s="207">
        <v>23.236081211270623</v>
      </c>
      <c r="E80" s="207">
        <v>31.048860948502124</v>
      </c>
      <c r="F80" s="207">
        <v>19.041275656045453</v>
      </c>
      <c r="G80" s="207">
        <v>42.609743625161784</v>
      </c>
      <c r="H80" s="208">
        <v>1.796616989981406</v>
      </c>
      <c r="I80" s="121"/>
      <c r="L80" s="154"/>
      <c r="M80" s="154"/>
      <c r="N80" s="154"/>
      <c r="O80" s="154"/>
      <c r="P80" s="154"/>
    </row>
    <row r="81" spans="2:16" s="38" customFormat="1" ht="9" customHeight="1">
      <c r="B81" s="196" t="s">
        <v>125</v>
      </c>
      <c r="C81" s="182" t="s">
        <v>62</v>
      </c>
      <c r="D81" s="206">
        <v>58.403946042658177</v>
      </c>
      <c r="E81" s="206">
        <v>35.56827135512254</v>
      </c>
      <c r="F81" s="206">
        <v>16.777104647537147</v>
      </c>
      <c r="G81" s="206">
        <v>100.47078322648683</v>
      </c>
      <c r="H81" s="209">
        <v>0</v>
      </c>
      <c r="I81" s="121"/>
      <c r="L81" s="155">
        <v>1834162250</v>
      </c>
      <c r="M81" s="155">
        <v>3120641050</v>
      </c>
      <c r="N81" s="155">
        <v>75547300</v>
      </c>
      <c r="O81" s="155">
        <v>20736336354</v>
      </c>
      <c r="P81" s="155">
        <v>22711400</v>
      </c>
    </row>
    <row r="82" spans="2:16" s="38" customFormat="1" ht="9" customHeight="1">
      <c r="B82" s="197" t="s">
        <v>1</v>
      </c>
      <c r="C82" s="184" t="s">
        <v>63</v>
      </c>
      <c r="D82" s="207">
        <v>44.591267528575003</v>
      </c>
      <c r="E82" s="207">
        <v>38.333238199772481</v>
      </c>
      <c r="F82" s="207">
        <v>0.42738600727111264</v>
      </c>
      <c r="G82" s="207">
        <v>109.0374469776249</v>
      </c>
      <c r="H82" s="208">
        <v>2.4288219669603941</v>
      </c>
      <c r="I82" s="122"/>
    </row>
    <row r="83" spans="2:16" s="38" customFormat="1" ht="9" customHeight="1">
      <c r="B83" s="198" t="s">
        <v>49</v>
      </c>
      <c r="C83" s="182" t="s">
        <v>64</v>
      </c>
      <c r="D83" s="206">
        <v>68.423389670579752</v>
      </c>
      <c r="E83" s="206">
        <v>25.748832800701923</v>
      </c>
      <c r="F83" s="206">
        <v>21.765762336905457</v>
      </c>
      <c r="G83" s="206">
        <v>119.20562721483361</v>
      </c>
      <c r="H83" s="209">
        <v>0.56628723483920007</v>
      </c>
      <c r="I83" s="121"/>
    </row>
    <row r="84" spans="2:16" s="38" customFormat="1" ht="9" customHeight="1">
      <c r="B84" s="197" t="s">
        <v>152</v>
      </c>
      <c r="C84" s="184" t="s">
        <v>153</v>
      </c>
      <c r="D84" s="207">
        <v>17.404680630057371</v>
      </c>
      <c r="E84" s="207">
        <v>42.381618019739221</v>
      </c>
      <c r="F84" s="207">
        <v>13.241829909884194</v>
      </c>
      <c r="G84" s="207">
        <v>54.624294443445514</v>
      </c>
      <c r="H84" s="208">
        <v>0.56920045513834538</v>
      </c>
      <c r="I84" s="122"/>
    </row>
    <row r="85" spans="2:16" s="38" customFormat="1" ht="9" customHeight="1">
      <c r="B85" s="210" t="s">
        <v>18</v>
      </c>
      <c r="C85" s="184" t="s">
        <v>65</v>
      </c>
      <c r="D85" s="207">
        <v>24.161808591557513</v>
      </c>
      <c r="E85" s="207">
        <v>30.814225446319941</v>
      </c>
      <c r="F85" s="207">
        <v>7.0477062692531849</v>
      </c>
      <c r="G85" s="207">
        <v>98.373045514070412</v>
      </c>
      <c r="H85" s="208">
        <v>0</v>
      </c>
      <c r="I85" s="122"/>
    </row>
    <row r="86" spans="2:16" s="38" customFormat="1" ht="9" customHeight="1">
      <c r="B86" s="196" t="s">
        <v>76</v>
      </c>
      <c r="C86" s="182" t="s">
        <v>66</v>
      </c>
      <c r="D86" s="206">
        <v>147.50156272094497</v>
      </c>
      <c r="E86" s="206">
        <v>226.25767246314231</v>
      </c>
      <c r="F86" s="206">
        <v>18.56464907168429</v>
      </c>
      <c r="G86" s="206">
        <v>103.65237400831595</v>
      </c>
      <c r="H86" s="209">
        <v>0</v>
      </c>
      <c r="I86" s="121"/>
    </row>
    <row r="87" spans="2:16" s="38" customFormat="1" ht="9" customHeight="1">
      <c r="B87" s="197" t="s">
        <v>126</v>
      </c>
      <c r="C87" s="184" t="s">
        <v>67</v>
      </c>
      <c r="D87" s="207">
        <v>221.75378352156781</v>
      </c>
      <c r="E87" s="207">
        <v>160.0873627279569</v>
      </c>
      <c r="F87" s="207">
        <v>141.40121555241029</v>
      </c>
      <c r="G87" s="207">
        <v>117.84485713808253</v>
      </c>
      <c r="H87" s="208">
        <v>0.18677323564510312</v>
      </c>
      <c r="I87" s="122"/>
    </row>
    <row r="88" spans="2:16" s="38" customFormat="1" ht="9" customHeight="1">
      <c r="B88" s="196" t="s">
        <v>2</v>
      </c>
      <c r="C88" s="182" t="s">
        <v>68</v>
      </c>
      <c r="D88" s="206">
        <v>34.977143967236387</v>
      </c>
      <c r="E88" s="206">
        <v>37.681799957603879</v>
      </c>
      <c r="F88" s="206">
        <v>11.058513822646702</v>
      </c>
      <c r="G88" s="206">
        <v>93.345061556168929</v>
      </c>
      <c r="H88" s="209">
        <v>0</v>
      </c>
      <c r="I88" s="121"/>
    </row>
    <row r="89" spans="2:16" s="38" customFormat="1" ht="9" customHeight="1">
      <c r="B89" s="197" t="s">
        <v>3</v>
      </c>
      <c r="C89" s="184" t="s">
        <v>69</v>
      </c>
      <c r="D89" s="207">
        <v>79.979265038793812</v>
      </c>
      <c r="E89" s="207">
        <v>64.365304026864266</v>
      </c>
      <c r="F89" s="207">
        <v>18.274914661560238</v>
      </c>
      <c r="G89" s="207">
        <v>98.989426004885601</v>
      </c>
      <c r="H89" s="208">
        <v>0</v>
      </c>
      <c r="I89" s="121"/>
    </row>
    <row r="90" spans="2:16" s="38" customFormat="1" ht="9" customHeight="1">
      <c r="B90" s="211" t="s">
        <v>127</v>
      </c>
      <c r="C90" s="185" t="s">
        <v>70</v>
      </c>
      <c r="D90" s="212">
        <v>31.096494879693616</v>
      </c>
      <c r="E90" s="212">
        <v>42.463470855969803</v>
      </c>
      <c r="F90" s="212">
        <v>23.309352048204179</v>
      </c>
      <c r="G90" s="212">
        <v>122.14361143666486</v>
      </c>
      <c r="H90" s="213">
        <v>2.2789955768059178</v>
      </c>
      <c r="I90" s="121"/>
    </row>
    <row r="91" spans="2:16" s="38" customFormat="1" ht="9" customHeight="1">
      <c r="B91" s="214" t="s">
        <v>7</v>
      </c>
      <c r="C91" s="186" t="s">
        <v>71</v>
      </c>
      <c r="D91" s="215">
        <v>61.541800968160146</v>
      </c>
      <c r="E91" s="215">
        <v>41.341733041008709</v>
      </c>
      <c r="F91" s="215">
        <v>-7.5050251555122092</v>
      </c>
      <c r="G91" s="215">
        <v>83.228125012389455</v>
      </c>
      <c r="H91" s="216">
        <v>0</v>
      </c>
      <c r="I91" s="121"/>
    </row>
    <row r="92" spans="2:16" s="38" customFormat="1" ht="9" customHeight="1">
      <c r="B92" s="211" t="s">
        <v>8</v>
      </c>
      <c r="C92" s="185" t="s">
        <v>72</v>
      </c>
      <c r="D92" s="212">
        <v>54.97794821866804</v>
      </c>
      <c r="E92" s="212">
        <v>25.933311795394363</v>
      </c>
      <c r="F92" s="212">
        <v>5.1321011295201631</v>
      </c>
      <c r="G92" s="212">
        <v>132.4043452999625</v>
      </c>
      <c r="H92" s="213">
        <v>0</v>
      </c>
      <c r="I92" s="121"/>
    </row>
    <row r="93" spans="2:16" s="38" customFormat="1" ht="9" customHeight="1">
      <c r="B93" s="214" t="s">
        <v>9</v>
      </c>
      <c r="C93" s="186" t="s">
        <v>73</v>
      </c>
      <c r="D93" s="215">
        <v>9.4016992360177785</v>
      </c>
      <c r="E93" s="215">
        <v>15.667068966308445</v>
      </c>
      <c r="F93" s="215">
        <v>1.5655583688808137</v>
      </c>
      <c r="G93" s="215">
        <v>122.77867484759557</v>
      </c>
      <c r="H93" s="216">
        <v>0</v>
      </c>
      <c r="I93" s="121"/>
    </row>
    <row r="94" spans="2:16" s="38" customFormat="1" ht="9" customHeight="1">
      <c r="B94" s="211" t="s">
        <v>128</v>
      </c>
      <c r="C94" s="185" t="s">
        <v>74</v>
      </c>
      <c r="D94" s="212">
        <v>24.621987667767137</v>
      </c>
      <c r="E94" s="212">
        <v>11.043342282775443</v>
      </c>
      <c r="F94" s="212">
        <v>2.2162224310255283</v>
      </c>
      <c r="G94" s="212">
        <v>107.6893120481173</v>
      </c>
      <c r="H94" s="213">
        <v>0.37028557155940389</v>
      </c>
      <c r="I94" s="121"/>
    </row>
    <row r="95" spans="2:16" s="38" customFormat="1" ht="9" customHeight="1">
      <c r="B95" s="214" t="s">
        <v>90</v>
      </c>
      <c r="C95" s="186" t="s">
        <v>91</v>
      </c>
      <c r="D95" s="215">
        <v>18.512395383596782</v>
      </c>
      <c r="E95" s="215">
        <v>14.902014423286591</v>
      </c>
      <c r="F95" s="215">
        <v>2.0592234895789971</v>
      </c>
      <c r="G95" s="215">
        <v>53.993566082942493</v>
      </c>
      <c r="H95" s="216">
        <v>0</v>
      </c>
      <c r="I95" s="121"/>
    </row>
    <row r="96" spans="2:16" s="38" customFormat="1" ht="9" customHeight="1">
      <c r="B96" s="211" t="s">
        <v>88</v>
      </c>
      <c r="C96" s="185" t="s">
        <v>89</v>
      </c>
      <c r="D96" s="212">
        <v>29.011104899873526</v>
      </c>
      <c r="E96" s="212">
        <v>30.62347886530371</v>
      </c>
      <c r="F96" s="212">
        <v>8.2027982286079038</v>
      </c>
      <c r="G96" s="212">
        <v>116.16463244817321</v>
      </c>
      <c r="H96" s="213">
        <v>0</v>
      </c>
      <c r="I96" s="121"/>
    </row>
    <row r="97" spans="1:247" s="38" customFormat="1" ht="9" customHeight="1">
      <c r="B97" s="214" t="s">
        <v>10</v>
      </c>
      <c r="C97" s="186" t="s">
        <v>75</v>
      </c>
      <c r="D97" s="215">
        <v>47.521253665621337</v>
      </c>
      <c r="E97" s="215">
        <v>42.433232499838113</v>
      </c>
      <c r="F97" s="215">
        <v>11.330883198338032</v>
      </c>
      <c r="G97" s="215">
        <v>162.54808791940721</v>
      </c>
      <c r="H97" s="216">
        <v>2.4170343851469487</v>
      </c>
      <c r="I97" s="121"/>
    </row>
    <row r="98" spans="1:247" s="38" customFormat="1" ht="9" customHeight="1">
      <c r="B98" s="194" t="s">
        <v>175</v>
      </c>
      <c r="C98" s="195"/>
      <c r="D98" s="217">
        <v>55.395422991257767</v>
      </c>
      <c r="E98" s="217">
        <v>50.92749103753394</v>
      </c>
      <c r="F98" s="217">
        <v>17.4395262041023</v>
      </c>
      <c r="G98" s="217">
        <v>102.17238971135157</v>
      </c>
      <c r="H98" s="291">
        <v>1.3267519270095898</v>
      </c>
      <c r="I98" s="122"/>
    </row>
    <row r="99" spans="1:247" s="38" customFormat="1" ht="15">
      <c r="B99" s="355" t="s">
        <v>144</v>
      </c>
      <c r="C99" s="356"/>
      <c r="D99" s="356"/>
      <c r="E99" s="356"/>
      <c r="F99" s="356"/>
      <c r="G99" s="356"/>
      <c r="H99" s="357"/>
      <c r="I99" s="122"/>
    </row>
    <row r="100" spans="1:247" s="38" customFormat="1" ht="9" customHeight="1">
      <c r="B100" s="196" t="s">
        <v>129</v>
      </c>
      <c r="C100" s="182" t="s">
        <v>130</v>
      </c>
      <c r="D100" s="212">
        <v>21.346024208991224</v>
      </c>
      <c r="E100" s="212">
        <v>30.91470107854283</v>
      </c>
      <c r="F100" s="212">
        <v>0</v>
      </c>
      <c r="G100" s="212">
        <v>59.562436282633634</v>
      </c>
      <c r="H100" s="213">
        <v>0</v>
      </c>
      <c r="I100" s="121"/>
    </row>
    <row r="101" spans="1:247" s="38" customFormat="1" ht="9" customHeight="1">
      <c r="B101" s="197" t="s">
        <v>131</v>
      </c>
      <c r="C101" s="184" t="s">
        <v>132</v>
      </c>
      <c r="D101" s="215">
        <v>46.085507127938669</v>
      </c>
      <c r="E101" s="215">
        <v>19.619706655061286</v>
      </c>
      <c r="F101" s="215">
        <v>5.811876747390162</v>
      </c>
      <c r="G101" s="215">
        <v>116.84865847963981</v>
      </c>
      <c r="H101" s="216">
        <v>0</v>
      </c>
      <c r="I101" s="122"/>
    </row>
    <row r="102" spans="1:247" s="38" customFormat="1" ht="9" customHeight="1">
      <c r="B102" s="198" t="s">
        <v>133</v>
      </c>
      <c r="C102" s="182" t="s">
        <v>134</v>
      </c>
      <c r="D102" s="212">
        <v>70.328334642114612</v>
      </c>
      <c r="E102" s="212">
        <v>93.83211684366502</v>
      </c>
      <c r="F102" s="212">
        <v>56.775912402878014</v>
      </c>
      <c r="G102" s="212">
        <v>128.99161815582025</v>
      </c>
      <c r="H102" s="213">
        <v>0</v>
      </c>
      <c r="I102" s="121"/>
    </row>
    <row r="103" spans="1:247" s="38" customFormat="1" ht="9" customHeight="1">
      <c r="B103" s="197" t="s">
        <v>135</v>
      </c>
      <c r="C103" s="184" t="s">
        <v>136</v>
      </c>
      <c r="D103" s="215">
        <v>137.68768740022108</v>
      </c>
      <c r="E103" s="215">
        <v>51.54861845896923</v>
      </c>
      <c r="F103" s="215">
        <v>48.222842322852806</v>
      </c>
      <c r="G103" s="215">
        <v>132.91007068681668</v>
      </c>
      <c r="H103" s="216">
        <v>7.6065118889492256</v>
      </c>
      <c r="I103" s="122"/>
    </row>
    <row r="104" spans="1:247" s="38" customFormat="1" ht="9" customHeight="1">
      <c r="B104" s="196" t="s">
        <v>137</v>
      </c>
      <c r="C104" s="182" t="s">
        <v>138</v>
      </c>
      <c r="D104" s="212">
        <v>66.794890142305562</v>
      </c>
      <c r="E104" s="212">
        <v>31.010317936240369</v>
      </c>
      <c r="F104" s="212">
        <v>0</v>
      </c>
      <c r="G104" s="212">
        <v>81.655509614206224</v>
      </c>
      <c r="H104" s="213">
        <v>0</v>
      </c>
      <c r="I104" s="122"/>
    </row>
    <row r="105" spans="1:247" s="38" customFormat="1" ht="9" customHeight="1">
      <c r="B105" s="197" t="s">
        <v>139</v>
      </c>
      <c r="C105" s="184" t="s">
        <v>140</v>
      </c>
      <c r="D105" s="215">
        <v>35.157271174792747</v>
      </c>
      <c r="E105" s="215">
        <v>18.917962974538241</v>
      </c>
      <c r="F105" s="215">
        <v>14.439145069400668</v>
      </c>
      <c r="G105" s="215">
        <v>129.06738732871074</v>
      </c>
      <c r="H105" s="216">
        <v>0</v>
      </c>
      <c r="I105" s="122"/>
    </row>
    <row r="106" spans="1:247" s="38" customFormat="1" ht="9" customHeight="1">
      <c r="B106" s="196" t="s">
        <v>141</v>
      </c>
      <c r="C106" s="182" t="s">
        <v>142</v>
      </c>
      <c r="D106" s="212">
        <v>11.577329076610649</v>
      </c>
      <c r="E106" s="212">
        <v>18.901644306850827</v>
      </c>
      <c r="F106" s="212">
        <v>0</v>
      </c>
      <c r="G106" s="212">
        <v>60.698717788263991</v>
      </c>
      <c r="H106" s="213">
        <v>0</v>
      </c>
      <c r="I106" s="122"/>
    </row>
    <row r="107" spans="1:247" s="38" customFormat="1" ht="9" customHeight="1">
      <c r="B107" s="199" t="s">
        <v>175</v>
      </c>
      <c r="C107" s="200"/>
      <c r="D107" s="218">
        <v>55.568149110424933</v>
      </c>
      <c r="E107" s="218">
        <v>37.820724036266824</v>
      </c>
      <c r="F107" s="218">
        <v>31.312444135630415</v>
      </c>
      <c r="G107" s="218">
        <v>101.39062833372734</v>
      </c>
      <c r="H107" s="292">
        <v>7.6065118889492256</v>
      </c>
      <c r="I107" s="121"/>
    </row>
    <row r="108" spans="1:247" s="79" customFormat="1" ht="18" customHeight="1">
      <c r="A108" s="55"/>
      <c r="B108" s="99" t="s">
        <v>176</v>
      </c>
      <c r="C108" s="117"/>
      <c r="D108" s="123">
        <v>55.48178605084135</v>
      </c>
      <c r="E108" s="123">
        <v>44.374107536900382</v>
      </c>
      <c r="F108" s="123">
        <v>24.375985169866357</v>
      </c>
      <c r="G108" s="123">
        <v>101.78150902253945</v>
      </c>
      <c r="H108" s="293">
        <v>4.4666319079794077</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abril 2018 y posiciones de juego al 30-04-2018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F9" sqref="F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5" t="s">
        <v>172</v>
      </c>
      <c r="C10" s="356"/>
      <c r="D10" s="356"/>
      <c r="E10" s="356"/>
      <c r="F10" s="356"/>
      <c r="G10" s="356"/>
      <c r="H10" s="356"/>
      <c r="I10" s="356"/>
      <c r="J10" s="356"/>
      <c r="K10" s="356"/>
      <c r="L10" s="356"/>
      <c r="M10" s="356"/>
      <c r="N10" s="356"/>
      <c r="O10" s="356"/>
      <c r="P10" s="356"/>
      <c r="Q10" s="357"/>
      <c r="R10" s="23"/>
      <c r="U10" s="69"/>
      <c r="V10" s="65"/>
    </row>
    <row r="11" spans="1:22">
      <c r="A11" s="21"/>
      <c r="B11" s="189" t="s">
        <v>185</v>
      </c>
      <c r="C11" s="222" t="s">
        <v>130</v>
      </c>
      <c r="D11" s="222">
        <v>321525003</v>
      </c>
      <c r="E11" s="222">
        <v>327011755</v>
      </c>
      <c r="F11" s="222">
        <v>356719710</v>
      </c>
      <c r="G11" s="222">
        <v>323341388</v>
      </c>
      <c r="H11" s="222"/>
      <c r="I11" s="222"/>
      <c r="J11" s="222"/>
      <c r="K11" s="222"/>
      <c r="L11" s="222"/>
      <c r="M11" s="222"/>
      <c r="N11" s="222"/>
      <c r="O11" s="222"/>
      <c r="P11" s="223">
        <v>1328597856</v>
      </c>
      <c r="Q11" s="223">
        <v>2208428.9572183602</v>
      </c>
      <c r="R11" s="23"/>
      <c r="U11" s="69"/>
      <c r="V11" s="65"/>
    </row>
    <row r="12" spans="1:22">
      <c r="A12" s="21"/>
      <c r="B12" s="188" t="s">
        <v>125</v>
      </c>
      <c r="C12" s="219" t="s">
        <v>62</v>
      </c>
      <c r="D12" s="219">
        <v>960282431</v>
      </c>
      <c r="E12" s="219">
        <v>785676436</v>
      </c>
      <c r="F12" s="219">
        <v>1054660510</v>
      </c>
      <c r="G12" s="219">
        <v>1020718983</v>
      </c>
      <c r="H12" s="219"/>
      <c r="I12" s="219"/>
      <c r="J12" s="219"/>
      <c r="K12" s="219"/>
      <c r="L12" s="219"/>
      <c r="M12" s="219"/>
      <c r="N12" s="219"/>
      <c r="O12" s="219"/>
      <c r="P12" s="220">
        <v>3821338360</v>
      </c>
      <c r="Q12" s="220">
        <v>6349606.5991316829</v>
      </c>
      <c r="R12" s="23"/>
      <c r="U12" s="69"/>
      <c r="V12" s="65"/>
    </row>
    <row r="13" spans="1:22" s="3" customFormat="1">
      <c r="A13" s="21"/>
      <c r="B13" s="189" t="s">
        <v>1</v>
      </c>
      <c r="C13" s="222" t="s">
        <v>63</v>
      </c>
      <c r="D13" s="222">
        <v>2085050898</v>
      </c>
      <c r="E13" s="222">
        <v>1982354472</v>
      </c>
      <c r="F13" s="222">
        <v>2348093546</v>
      </c>
      <c r="G13" s="222">
        <v>1962435646</v>
      </c>
      <c r="H13" s="222"/>
      <c r="I13" s="222"/>
      <c r="J13" s="222"/>
      <c r="K13" s="222"/>
      <c r="L13" s="222"/>
      <c r="M13" s="222"/>
      <c r="N13" s="222"/>
      <c r="O13" s="222"/>
      <c r="P13" s="223">
        <v>8377934562</v>
      </c>
      <c r="Q13" s="223">
        <v>13923611.536267497</v>
      </c>
      <c r="R13" s="22"/>
      <c r="S13" s="4"/>
      <c r="U13" s="69"/>
      <c r="V13" s="65"/>
    </row>
    <row r="14" spans="1:22" s="3" customFormat="1">
      <c r="A14" s="21"/>
      <c r="B14" s="190" t="s">
        <v>49</v>
      </c>
      <c r="C14" s="219" t="s">
        <v>64</v>
      </c>
      <c r="D14" s="219">
        <v>970297987</v>
      </c>
      <c r="E14" s="219">
        <v>900184323</v>
      </c>
      <c r="F14" s="219">
        <v>1078394646</v>
      </c>
      <c r="G14" s="219">
        <v>980429114</v>
      </c>
      <c r="H14" s="219"/>
      <c r="I14" s="219"/>
      <c r="J14" s="219"/>
      <c r="K14" s="219"/>
      <c r="L14" s="219"/>
      <c r="M14" s="219"/>
      <c r="N14" s="219"/>
      <c r="O14" s="219"/>
      <c r="P14" s="220">
        <v>3929306070</v>
      </c>
      <c r="Q14" s="220">
        <v>6530246.1297318628</v>
      </c>
      <c r="R14" s="22"/>
      <c r="S14" s="4"/>
      <c r="U14" s="69"/>
      <c r="V14" s="65"/>
    </row>
    <row r="15" spans="1:22" s="3" customFormat="1">
      <c r="A15" s="21"/>
      <c r="B15" s="189" t="s">
        <v>152</v>
      </c>
      <c r="C15" s="225" t="s">
        <v>153</v>
      </c>
      <c r="D15" s="225">
        <v>309475752</v>
      </c>
      <c r="E15" s="225">
        <v>276370538</v>
      </c>
      <c r="F15" s="225">
        <v>341300563</v>
      </c>
      <c r="G15" s="225">
        <v>293203687</v>
      </c>
      <c r="H15" s="225"/>
      <c r="I15" s="225"/>
      <c r="J15" s="225"/>
      <c r="K15" s="225"/>
      <c r="L15" s="225"/>
      <c r="M15" s="225"/>
      <c r="N15" s="225"/>
      <c r="O15" s="225"/>
      <c r="P15" s="223">
        <v>1220350540</v>
      </c>
      <c r="Q15" s="223">
        <v>2027946.2161323444</v>
      </c>
      <c r="R15" s="22"/>
      <c r="S15" s="4"/>
      <c r="U15" s="69"/>
      <c r="V15" s="65"/>
    </row>
    <row r="16" spans="1:22" s="3" customFormat="1">
      <c r="A16" s="21"/>
      <c r="B16" s="188" t="s">
        <v>18</v>
      </c>
      <c r="C16" s="226" t="s">
        <v>65</v>
      </c>
      <c r="D16" s="226">
        <v>852001540</v>
      </c>
      <c r="E16" s="226">
        <v>809777397</v>
      </c>
      <c r="F16" s="226">
        <v>855783248</v>
      </c>
      <c r="G16" s="226">
        <v>686541655</v>
      </c>
      <c r="H16" s="226"/>
      <c r="I16" s="226"/>
      <c r="J16" s="226"/>
      <c r="K16" s="226"/>
      <c r="L16" s="226"/>
      <c r="M16" s="226"/>
      <c r="N16" s="226"/>
      <c r="O16" s="226"/>
      <c r="P16" s="220">
        <v>3204103840</v>
      </c>
      <c r="Q16" s="220">
        <v>5325148.2885754658</v>
      </c>
      <c r="R16" s="22"/>
      <c r="S16" s="4"/>
      <c r="U16" s="69"/>
      <c r="V16" s="65"/>
    </row>
    <row r="17" spans="1:22" s="3" customFormat="1">
      <c r="A17" s="21"/>
      <c r="B17" s="189" t="s">
        <v>76</v>
      </c>
      <c r="C17" s="227" t="s">
        <v>66</v>
      </c>
      <c r="D17" s="227">
        <v>3565864248</v>
      </c>
      <c r="E17" s="227">
        <v>2986030042</v>
      </c>
      <c r="F17" s="227">
        <v>4480839366</v>
      </c>
      <c r="G17" s="227">
        <v>4022776372</v>
      </c>
      <c r="H17" s="227"/>
      <c r="I17" s="227"/>
      <c r="J17" s="227"/>
      <c r="K17" s="227"/>
      <c r="L17" s="227"/>
      <c r="M17" s="227"/>
      <c r="N17" s="227"/>
      <c r="O17" s="227"/>
      <c r="P17" s="223">
        <v>15055510028</v>
      </c>
      <c r="Q17" s="223">
        <v>25015754.641028769</v>
      </c>
      <c r="R17" s="22"/>
      <c r="S17" s="4"/>
      <c r="U17" s="69"/>
      <c r="V17" s="65"/>
    </row>
    <row r="18" spans="1:22" s="3" customFormat="1">
      <c r="A18" s="21"/>
      <c r="B18" s="188" t="s">
        <v>126</v>
      </c>
      <c r="C18" s="219" t="s">
        <v>67</v>
      </c>
      <c r="D18" s="219">
        <v>6544140562</v>
      </c>
      <c r="E18" s="219">
        <v>5965820404</v>
      </c>
      <c r="F18" s="219">
        <v>7334288320</v>
      </c>
      <c r="G18" s="219">
        <v>7109474309</v>
      </c>
      <c r="H18" s="219"/>
      <c r="I18" s="219"/>
      <c r="J18" s="219"/>
      <c r="K18" s="219"/>
      <c r="L18" s="219"/>
      <c r="M18" s="219"/>
      <c r="N18" s="219"/>
      <c r="O18" s="219"/>
      <c r="P18" s="220">
        <v>26953723595</v>
      </c>
      <c r="Q18" s="220">
        <v>44795172.498386241</v>
      </c>
      <c r="R18" s="22"/>
      <c r="S18" s="4"/>
      <c r="U18" s="69"/>
      <c r="V18" s="65"/>
    </row>
    <row r="19" spans="1:22" s="3" customFormat="1">
      <c r="A19" s="21"/>
      <c r="B19" s="189" t="s">
        <v>2</v>
      </c>
      <c r="C19" s="227" t="s">
        <v>68</v>
      </c>
      <c r="D19" s="227">
        <v>610531027</v>
      </c>
      <c r="E19" s="227">
        <v>561223978</v>
      </c>
      <c r="F19" s="227">
        <v>607788434</v>
      </c>
      <c r="G19" s="227">
        <v>529279991</v>
      </c>
      <c r="H19" s="227"/>
      <c r="I19" s="227"/>
      <c r="J19" s="227"/>
      <c r="K19" s="227"/>
      <c r="L19" s="227"/>
      <c r="M19" s="227"/>
      <c r="N19" s="227"/>
      <c r="O19" s="227"/>
      <c r="P19" s="223">
        <v>2308823430</v>
      </c>
      <c r="Q19" s="223">
        <v>3837099.4248690968</v>
      </c>
      <c r="R19" s="22"/>
      <c r="S19" s="4"/>
      <c r="U19" s="69"/>
      <c r="V19" s="65"/>
    </row>
    <row r="20" spans="1:22" s="3" customFormat="1">
      <c r="A20" s="21"/>
      <c r="B20" s="191" t="s">
        <v>3</v>
      </c>
      <c r="C20" s="219" t="s">
        <v>69</v>
      </c>
      <c r="D20" s="219">
        <v>947505529</v>
      </c>
      <c r="E20" s="219">
        <v>944658974</v>
      </c>
      <c r="F20" s="219">
        <v>1125456574</v>
      </c>
      <c r="G20" s="219">
        <v>974628207</v>
      </c>
      <c r="H20" s="219"/>
      <c r="I20" s="219"/>
      <c r="J20" s="219"/>
      <c r="K20" s="219"/>
      <c r="L20" s="219"/>
      <c r="M20" s="219"/>
      <c r="N20" s="219"/>
      <c r="O20" s="219"/>
      <c r="P20" s="220">
        <v>3992249284</v>
      </c>
      <c r="Q20" s="220">
        <v>6635451.284686774</v>
      </c>
      <c r="R20" s="22"/>
      <c r="S20" s="4"/>
      <c r="U20" s="69"/>
      <c r="V20" s="65"/>
    </row>
    <row r="21" spans="1:22" s="3" customFormat="1">
      <c r="A21" s="21"/>
      <c r="B21" s="192" t="s">
        <v>127</v>
      </c>
      <c r="C21" s="227" t="s">
        <v>70</v>
      </c>
      <c r="D21" s="227">
        <v>3224293340</v>
      </c>
      <c r="E21" s="227">
        <v>2906643576</v>
      </c>
      <c r="F21" s="227">
        <v>3622110182</v>
      </c>
      <c r="G21" s="227">
        <v>3332331123</v>
      </c>
      <c r="H21" s="227"/>
      <c r="I21" s="227"/>
      <c r="J21" s="227"/>
      <c r="K21" s="227"/>
      <c r="L21" s="227"/>
      <c r="M21" s="227"/>
      <c r="N21" s="227"/>
      <c r="O21" s="227"/>
      <c r="P21" s="223">
        <v>13085378221</v>
      </c>
      <c r="Q21" s="223">
        <v>21745936.414307214</v>
      </c>
      <c r="R21" s="22"/>
      <c r="S21" s="4"/>
      <c r="U21" s="69"/>
      <c r="V21" s="65"/>
    </row>
    <row r="22" spans="1:22" s="3" customFormat="1">
      <c r="A22" s="21"/>
      <c r="B22" s="191" t="s">
        <v>7</v>
      </c>
      <c r="C22" s="219" t="s">
        <v>71</v>
      </c>
      <c r="D22" s="219">
        <v>410988598</v>
      </c>
      <c r="E22" s="219">
        <v>415669389</v>
      </c>
      <c r="F22" s="219">
        <v>393218697</v>
      </c>
      <c r="G22" s="219">
        <v>385210698</v>
      </c>
      <c r="H22" s="219"/>
      <c r="I22" s="219"/>
      <c r="J22" s="219"/>
      <c r="K22" s="219"/>
      <c r="L22" s="219"/>
      <c r="M22" s="219"/>
      <c r="N22" s="219"/>
      <c r="O22" s="219"/>
      <c r="P22" s="220">
        <v>1605087382</v>
      </c>
      <c r="Q22" s="220">
        <v>2668223.2432049178</v>
      </c>
      <c r="R22" s="22"/>
      <c r="S22" s="4"/>
      <c r="U22" s="69"/>
      <c r="V22" s="65"/>
    </row>
    <row r="23" spans="1:22" s="3" customFormat="1">
      <c r="A23" s="21"/>
      <c r="B23" s="192" t="s">
        <v>8</v>
      </c>
      <c r="C23" s="227" t="s">
        <v>72</v>
      </c>
      <c r="D23" s="227">
        <v>1637267626</v>
      </c>
      <c r="E23" s="227">
        <v>1478942755</v>
      </c>
      <c r="F23" s="227">
        <v>1984071466</v>
      </c>
      <c r="G23" s="227">
        <v>1923189038</v>
      </c>
      <c r="H23" s="227"/>
      <c r="I23" s="227"/>
      <c r="J23" s="227"/>
      <c r="K23" s="227"/>
      <c r="L23" s="227"/>
      <c r="M23" s="227"/>
      <c r="N23" s="227"/>
      <c r="O23" s="227"/>
      <c r="P23" s="223">
        <v>7023470885</v>
      </c>
      <c r="Q23" s="223">
        <v>11672073.979520498</v>
      </c>
      <c r="R23" s="22"/>
      <c r="S23" s="4"/>
      <c r="U23" s="69"/>
      <c r="V23" s="65"/>
    </row>
    <row r="24" spans="1:22" s="3" customFormat="1">
      <c r="A24" s="21"/>
      <c r="B24" s="191" t="s">
        <v>9</v>
      </c>
      <c r="C24" s="219" t="s">
        <v>73</v>
      </c>
      <c r="D24" s="219">
        <v>1008340399</v>
      </c>
      <c r="E24" s="219">
        <v>1082830970</v>
      </c>
      <c r="F24" s="219">
        <v>1093245738</v>
      </c>
      <c r="G24" s="219">
        <v>1002281976</v>
      </c>
      <c r="H24" s="219"/>
      <c r="I24" s="219"/>
      <c r="J24" s="219"/>
      <c r="K24" s="219"/>
      <c r="L24" s="219"/>
      <c r="M24" s="219"/>
      <c r="N24" s="219"/>
      <c r="O24" s="219"/>
      <c r="P24" s="220">
        <v>4186699083</v>
      </c>
      <c r="Q24" s="220">
        <v>6960092.3028486911</v>
      </c>
      <c r="R24" s="22"/>
      <c r="S24" s="4"/>
      <c r="U24" s="69"/>
      <c r="V24" s="65"/>
    </row>
    <row r="25" spans="1:22" s="3" customFormat="1">
      <c r="A25" s="21"/>
      <c r="B25" s="193" t="s">
        <v>128</v>
      </c>
      <c r="C25" s="227" t="s">
        <v>74</v>
      </c>
      <c r="D25" s="227">
        <v>805080720</v>
      </c>
      <c r="E25" s="227">
        <v>732463465</v>
      </c>
      <c r="F25" s="227">
        <v>866357822</v>
      </c>
      <c r="G25" s="227">
        <v>758439552</v>
      </c>
      <c r="H25" s="227"/>
      <c r="I25" s="227"/>
      <c r="J25" s="227"/>
      <c r="K25" s="227"/>
      <c r="L25" s="227"/>
      <c r="M25" s="227"/>
      <c r="N25" s="227"/>
      <c r="O25" s="227"/>
      <c r="P25" s="223">
        <v>3162341559</v>
      </c>
      <c r="Q25" s="223">
        <v>5255365.9191985633</v>
      </c>
      <c r="R25" s="22"/>
      <c r="S25" s="4"/>
      <c r="U25" s="69"/>
      <c r="V25" s="65"/>
    </row>
    <row r="26" spans="1:22" s="3" customFormat="1">
      <c r="A26" s="21"/>
      <c r="B26" s="191" t="s">
        <v>90</v>
      </c>
      <c r="C26" s="219" t="s">
        <v>91</v>
      </c>
      <c r="D26" s="219">
        <v>379666803</v>
      </c>
      <c r="E26" s="219">
        <v>393104096</v>
      </c>
      <c r="F26" s="219">
        <v>357472388</v>
      </c>
      <c r="G26" s="219">
        <v>291298322</v>
      </c>
      <c r="H26" s="219"/>
      <c r="I26" s="219"/>
      <c r="J26" s="219"/>
      <c r="K26" s="219"/>
      <c r="L26" s="219"/>
      <c r="M26" s="219"/>
      <c r="N26" s="219"/>
      <c r="O26" s="219"/>
      <c r="P26" s="220">
        <v>1421541609</v>
      </c>
      <c r="Q26" s="220">
        <v>2363075.1994151436</v>
      </c>
      <c r="R26" s="22"/>
      <c r="S26" s="4"/>
      <c r="U26" s="69"/>
      <c r="V26" s="65"/>
    </row>
    <row r="27" spans="1:22" s="3" customFormat="1">
      <c r="A27" s="21"/>
      <c r="B27" s="193" t="s">
        <v>88</v>
      </c>
      <c r="C27" s="227" t="s">
        <v>89</v>
      </c>
      <c r="D27" s="227">
        <v>389930965</v>
      </c>
      <c r="E27" s="227">
        <v>413523407</v>
      </c>
      <c r="F27" s="227">
        <v>472795815</v>
      </c>
      <c r="G27" s="227">
        <v>455876940</v>
      </c>
      <c r="H27" s="227"/>
      <c r="I27" s="227"/>
      <c r="J27" s="227"/>
      <c r="K27" s="227"/>
      <c r="L27" s="227"/>
      <c r="M27" s="227"/>
      <c r="N27" s="227"/>
      <c r="O27" s="227"/>
      <c r="P27" s="223">
        <v>1732127127</v>
      </c>
      <c r="Q27" s="223">
        <v>2879391.611890424</v>
      </c>
      <c r="R27" s="22"/>
      <c r="S27" s="4"/>
      <c r="U27" s="69"/>
      <c r="V27" s="65"/>
    </row>
    <row r="28" spans="1:22" s="3" customFormat="1">
      <c r="A28" s="21"/>
      <c r="B28" s="191" t="s">
        <v>10</v>
      </c>
      <c r="C28" s="219" t="s">
        <v>75</v>
      </c>
      <c r="D28" s="219">
        <v>1566966814</v>
      </c>
      <c r="E28" s="219">
        <v>1451318196</v>
      </c>
      <c r="F28" s="219">
        <v>1658390993</v>
      </c>
      <c r="G28" s="219">
        <v>1576250313</v>
      </c>
      <c r="H28" s="219"/>
      <c r="I28" s="219"/>
      <c r="J28" s="219"/>
      <c r="K28" s="219"/>
      <c r="L28" s="219"/>
      <c r="M28" s="219"/>
      <c r="N28" s="219"/>
      <c r="O28" s="219"/>
      <c r="P28" s="220">
        <v>6252926316</v>
      </c>
      <c r="Q28" s="220">
        <v>10392292.122155625</v>
      </c>
      <c r="R28" s="22"/>
      <c r="S28" s="4"/>
      <c r="U28" s="69"/>
      <c r="V28" s="65"/>
    </row>
    <row r="29" spans="1:22" ht="15">
      <c r="A29" s="21"/>
      <c r="B29" s="355" t="s">
        <v>147</v>
      </c>
      <c r="C29" s="356"/>
      <c r="D29" s="356"/>
      <c r="E29" s="356"/>
      <c r="F29" s="356"/>
      <c r="G29" s="356"/>
      <c r="H29" s="356"/>
      <c r="I29" s="356"/>
      <c r="J29" s="356"/>
      <c r="K29" s="356"/>
      <c r="L29" s="356"/>
      <c r="M29" s="356"/>
      <c r="N29" s="356"/>
      <c r="O29" s="356"/>
      <c r="P29" s="356"/>
      <c r="Q29" s="357"/>
      <c r="R29" s="23"/>
    </row>
    <row r="30" spans="1:22">
      <c r="A30" s="21"/>
      <c r="B30" s="196" t="s">
        <v>130</v>
      </c>
      <c r="C30" s="219" t="s">
        <v>130</v>
      </c>
      <c r="D30" s="219">
        <v>468501727</v>
      </c>
      <c r="E30" s="219">
        <v>397529270</v>
      </c>
      <c r="F30" s="219">
        <v>477492548</v>
      </c>
      <c r="G30" s="219">
        <v>425309910</v>
      </c>
      <c r="H30" s="219"/>
      <c r="I30" s="219"/>
      <c r="J30" s="219"/>
      <c r="K30" s="219"/>
      <c r="L30" s="219"/>
      <c r="M30" s="219"/>
      <c r="N30" s="219"/>
      <c r="O30" s="219"/>
      <c r="P30" s="219">
        <v>1768833455</v>
      </c>
      <c r="Q30" s="219">
        <v>2939233.6808739901</v>
      </c>
      <c r="R30" s="23"/>
      <c r="U30" s="69"/>
      <c r="V30" s="65"/>
    </row>
    <row r="31" spans="1:22" s="3" customFormat="1">
      <c r="A31" s="21"/>
      <c r="B31" s="197" t="s">
        <v>132</v>
      </c>
      <c r="C31" s="222" t="s">
        <v>132</v>
      </c>
      <c r="D31" s="222">
        <v>1729514579</v>
      </c>
      <c r="E31" s="222">
        <v>1708179421</v>
      </c>
      <c r="F31" s="222">
        <v>1742823609</v>
      </c>
      <c r="G31" s="222">
        <v>1646667553</v>
      </c>
      <c r="H31" s="222"/>
      <c r="I31" s="222"/>
      <c r="J31" s="222"/>
      <c r="K31" s="222"/>
      <c r="L31" s="222"/>
      <c r="M31" s="222"/>
      <c r="N31" s="222"/>
      <c r="O31" s="222"/>
      <c r="P31" s="222">
        <v>6827185162</v>
      </c>
      <c r="Q31" s="224">
        <v>11348270.692542579</v>
      </c>
      <c r="R31" s="22"/>
      <c r="S31" s="4"/>
      <c r="U31" s="69"/>
      <c r="V31" s="65"/>
    </row>
    <row r="32" spans="1:22" s="3" customFormat="1">
      <c r="A32" s="21"/>
      <c r="B32" s="198" t="s">
        <v>134</v>
      </c>
      <c r="C32" s="219" t="s">
        <v>134</v>
      </c>
      <c r="D32" s="219">
        <v>3128506549</v>
      </c>
      <c r="E32" s="219">
        <v>3605343337</v>
      </c>
      <c r="F32" s="219">
        <v>2736829693.1499996</v>
      </c>
      <c r="G32" s="219">
        <v>2535272514</v>
      </c>
      <c r="H32" s="219"/>
      <c r="I32" s="219"/>
      <c r="J32" s="219"/>
      <c r="K32" s="219"/>
      <c r="L32" s="219"/>
      <c r="M32" s="219"/>
      <c r="N32" s="219"/>
      <c r="O32" s="219"/>
      <c r="P32" s="219">
        <v>12005952093.15</v>
      </c>
      <c r="Q32" s="221">
        <v>19964168.372310169</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c r="I33" s="225"/>
      <c r="J33" s="225"/>
      <c r="K33" s="225"/>
      <c r="L33" s="225"/>
      <c r="M33" s="225"/>
      <c r="N33" s="225"/>
      <c r="O33" s="225"/>
      <c r="P33" s="225">
        <v>21930525156.079998</v>
      </c>
      <c r="Q33" s="224">
        <v>36451252.366887152</v>
      </c>
      <c r="R33" s="22"/>
      <c r="S33" s="4"/>
      <c r="U33" s="69"/>
      <c r="V33" s="65"/>
    </row>
    <row r="34" spans="1:22" s="3" customFormat="1">
      <c r="A34" s="21"/>
      <c r="B34" s="196" t="s">
        <v>138</v>
      </c>
      <c r="C34" s="226" t="s">
        <v>138</v>
      </c>
      <c r="D34" s="226">
        <v>1838498456</v>
      </c>
      <c r="E34" s="226">
        <v>2685743561</v>
      </c>
      <c r="F34" s="226">
        <v>1084737637.2699997</v>
      </c>
      <c r="G34" s="226">
        <v>847500885</v>
      </c>
      <c r="H34" s="226"/>
      <c r="I34" s="226"/>
      <c r="J34" s="226"/>
      <c r="K34" s="226"/>
      <c r="L34" s="226"/>
      <c r="M34" s="226"/>
      <c r="N34" s="226"/>
      <c r="O34" s="226"/>
      <c r="P34" s="226">
        <v>6456480539.2699995</v>
      </c>
      <c r="Q34" s="221">
        <v>10744887.534704581</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c r="I35" s="227"/>
      <c r="J35" s="227"/>
      <c r="K35" s="227"/>
      <c r="L35" s="227"/>
      <c r="M35" s="227"/>
      <c r="N35" s="227"/>
      <c r="O35" s="227"/>
      <c r="P35" s="227">
        <v>5363610525.2866497</v>
      </c>
      <c r="Q35" s="224">
        <v>8915620.7571626883</v>
      </c>
      <c r="R35" s="22"/>
      <c r="S35" s="4"/>
      <c r="U35" s="69"/>
      <c r="V35" s="65"/>
    </row>
    <row r="36" spans="1:22" s="3" customFormat="1">
      <c r="A36" s="21"/>
      <c r="B36" s="196" t="s">
        <v>142</v>
      </c>
      <c r="C36" s="219" t="s">
        <v>142</v>
      </c>
      <c r="D36" s="219">
        <v>168586799</v>
      </c>
      <c r="E36" s="219">
        <v>146929092</v>
      </c>
      <c r="F36" s="219">
        <v>169144726</v>
      </c>
      <c r="G36" s="219">
        <v>156587633</v>
      </c>
      <c r="H36" s="219"/>
      <c r="I36" s="219"/>
      <c r="J36" s="219"/>
      <c r="K36" s="219"/>
      <c r="L36" s="219"/>
      <c r="M36" s="219"/>
      <c r="N36" s="219"/>
      <c r="O36" s="219"/>
      <c r="P36" s="219">
        <v>641248250</v>
      </c>
      <c r="Q36" s="221">
        <v>1065626.8773770812</v>
      </c>
      <c r="R36" s="22"/>
      <c r="S36" s="4"/>
      <c r="U36" s="69"/>
      <c r="V36" s="65"/>
    </row>
    <row r="37" spans="1:22">
      <c r="B37" s="125" t="s">
        <v>173</v>
      </c>
      <c r="C37" s="60"/>
      <c r="D37" s="60">
        <v>26589210242</v>
      </c>
      <c r="E37" s="60">
        <v>24413604173</v>
      </c>
      <c r="F37" s="60">
        <v>30030988018</v>
      </c>
      <c r="G37" s="60">
        <v>27627707314</v>
      </c>
      <c r="H37" s="60"/>
      <c r="I37" s="60"/>
      <c r="J37" s="60"/>
      <c r="K37" s="60"/>
      <c r="L37" s="140"/>
      <c r="M37" s="140"/>
      <c r="N37" s="140"/>
      <c r="O37" s="140"/>
      <c r="P37" s="60">
        <v>108661509747</v>
      </c>
      <c r="Q37" s="60">
        <v>180584916.3685692</v>
      </c>
    </row>
    <row r="38" spans="1:22">
      <c r="B38" s="125" t="s">
        <v>149</v>
      </c>
      <c r="C38" s="60"/>
      <c r="D38" s="60">
        <v>15036119536.634199</v>
      </c>
      <c r="E38" s="60">
        <v>15907114226.869999</v>
      </c>
      <c r="F38" s="60">
        <v>12762494365.189999</v>
      </c>
      <c r="G38" s="60">
        <v>11288107052.092451</v>
      </c>
      <c r="H38" s="60"/>
      <c r="I38" s="60"/>
      <c r="J38" s="60"/>
      <c r="K38" s="60"/>
      <c r="L38" s="140"/>
      <c r="M38" s="140"/>
      <c r="N38" s="140"/>
      <c r="O38" s="140"/>
      <c r="P38" s="60">
        <v>54993835180.786644</v>
      </c>
      <c r="Q38" s="60">
        <v>91429060.281858236</v>
      </c>
    </row>
    <row r="39" spans="1:22" s="171" customFormat="1">
      <c r="A39" s="146"/>
      <c r="B39" s="169" t="s">
        <v>177</v>
      </c>
      <c r="C39" s="170"/>
      <c r="D39" s="170">
        <v>41625329778.634201</v>
      </c>
      <c r="E39" s="170">
        <v>40320718399.869995</v>
      </c>
      <c r="F39" s="170">
        <v>42793482383.190002</v>
      </c>
      <c r="G39" s="170">
        <v>38915814366.092453</v>
      </c>
      <c r="H39" s="170"/>
      <c r="I39" s="170"/>
      <c r="J39" s="170"/>
      <c r="K39" s="170"/>
      <c r="L39" s="170"/>
      <c r="M39" s="170"/>
      <c r="N39" s="170"/>
      <c r="O39" s="170"/>
      <c r="P39" s="170">
        <v>163655344927.78665</v>
      </c>
      <c r="Q39" s="170">
        <v>272013976.65042746</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topLeftCell="A16" zoomScaleNormal="100" zoomScalePageLayoutView="90" workbookViewId="0">
      <selection activeCell="P30" sqref="P30"/>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54037815.600000001</v>
      </c>
      <c r="D11" s="186">
        <v>54959958.799999997</v>
      </c>
      <c r="E11" s="186">
        <v>59952892.399999999</v>
      </c>
      <c r="F11" s="186">
        <v>54343090.399999999</v>
      </c>
      <c r="G11" s="186"/>
      <c r="H11" s="186"/>
      <c r="I11" s="186"/>
      <c r="J11" s="186"/>
      <c r="K11" s="186"/>
      <c r="L11" s="186"/>
      <c r="M11" s="186"/>
      <c r="N11" s="186"/>
      <c r="O11" s="186">
        <v>223293757.20000002</v>
      </c>
      <c r="P11" s="186">
        <v>371164.53044069646</v>
      </c>
      <c r="Q11" s="31"/>
      <c r="R11" s="7"/>
    </row>
    <row r="12" spans="1:19" s="1" customFormat="1" ht="9">
      <c r="A12" s="6"/>
      <c r="B12" s="188" t="s">
        <v>125</v>
      </c>
      <c r="C12" s="182">
        <v>153967973</v>
      </c>
      <c r="D12" s="182">
        <v>125972322.59999999</v>
      </c>
      <c r="E12" s="182">
        <v>169100189.40000001</v>
      </c>
      <c r="F12" s="182">
        <v>166402926.80000001</v>
      </c>
      <c r="G12" s="182"/>
      <c r="H12" s="182"/>
      <c r="I12" s="182"/>
      <c r="J12" s="182"/>
      <c r="K12" s="182"/>
      <c r="L12" s="182"/>
      <c r="M12" s="182"/>
      <c r="N12" s="182"/>
      <c r="O12" s="182">
        <v>615443411.79999995</v>
      </c>
      <c r="P12" s="182">
        <v>1022641.8390115143</v>
      </c>
      <c r="Q12" s="23"/>
      <c r="R12" s="6"/>
    </row>
    <row r="13" spans="1:19" s="3" customFormat="1" ht="9">
      <c r="A13" s="6"/>
      <c r="B13" s="189" t="s">
        <v>1</v>
      </c>
      <c r="C13" s="186">
        <v>328001284.19999999</v>
      </c>
      <c r="D13" s="186">
        <v>311846014.39999998</v>
      </c>
      <c r="E13" s="186">
        <v>369380766.19999999</v>
      </c>
      <c r="F13" s="186">
        <v>313330061.19999999</v>
      </c>
      <c r="G13" s="186"/>
      <c r="H13" s="186"/>
      <c r="I13" s="186"/>
      <c r="J13" s="186"/>
      <c r="K13" s="186"/>
      <c r="L13" s="186"/>
      <c r="M13" s="186"/>
      <c r="N13" s="186"/>
      <c r="O13" s="186">
        <v>1322558126</v>
      </c>
      <c r="P13" s="186">
        <v>2198024.979525351</v>
      </c>
      <c r="Q13" s="22"/>
      <c r="R13" s="6"/>
      <c r="S13" s="1"/>
    </row>
    <row r="14" spans="1:19" s="3" customFormat="1" ht="9">
      <c r="A14" s="6"/>
      <c r="B14" s="190" t="s">
        <v>49</v>
      </c>
      <c r="C14" s="182">
        <v>153290774.40000001</v>
      </c>
      <c r="D14" s="182">
        <v>142213993.80000001</v>
      </c>
      <c r="E14" s="182">
        <v>170368229.80000001</v>
      </c>
      <c r="F14" s="182">
        <v>152749208.19999999</v>
      </c>
      <c r="G14" s="182"/>
      <c r="H14" s="182"/>
      <c r="I14" s="182"/>
      <c r="J14" s="182"/>
      <c r="K14" s="182"/>
      <c r="L14" s="182"/>
      <c r="M14" s="182"/>
      <c r="N14" s="182"/>
      <c r="O14" s="182">
        <v>618622206.20000005</v>
      </c>
      <c r="P14" s="182">
        <v>1028102.2159673404</v>
      </c>
      <c r="Q14" s="22"/>
      <c r="R14" s="6"/>
      <c r="S14" s="1"/>
    </row>
    <row r="15" spans="1:19" s="3" customFormat="1" ht="9">
      <c r="A15" s="6"/>
      <c r="B15" s="189" t="s">
        <v>152</v>
      </c>
      <c r="C15" s="186">
        <v>52012731.399999999</v>
      </c>
      <c r="D15" s="186">
        <v>46448830</v>
      </c>
      <c r="E15" s="186">
        <v>57361439.200000003</v>
      </c>
      <c r="F15" s="186">
        <v>49277930.600000001</v>
      </c>
      <c r="G15" s="186"/>
      <c r="H15" s="186"/>
      <c r="I15" s="186"/>
      <c r="J15" s="186"/>
      <c r="K15" s="186"/>
      <c r="L15" s="186"/>
      <c r="M15" s="186"/>
      <c r="N15" s="186"/>
      <c r="O15" s="186">
        <v>205100931.20000002</v>
      </c>
      <c r="P15" s="186">
        <v>340831.29700901126</v>
      </c>
      <c r="Q15" s="22"/>
      <c r="R15" s="6"/>
      <c r="S15" s="1"/>
    </row>
    <row r="16" spans="1:19" s="3" customFormat="1" ht="9">
      <c r="A16" s="6"/>
      <c r="B16" s="188" t="s">
        <v>18</v>
      </c>
      <c r="C16" s="182">
        <v>143193536.19999999</v>
      </c>
      <c r="D16" s="182">
        <v>136097041.59999999</v>
      </c>
      <c r="E16" s="182">
        <v>143829117.40000001</v>
      </c>
      <c r="F16" s="182">
        <v>115385152.2</v>
      </c>
      <c r="G16" s="182"/>
      <c r="H16" s="182"/>
      <c r="I16" s="182"/>
      <c r="J16" s="182"/>
      <c r="K16" s="182"/>
      <c r="L16" s="182"/>
      <c r="M16" s="182"/>
      <c r="N16" s="182"/>
      <c r="O16" s="182">
        <v>538504847.39999998</v>
      </c>
      <c r="P16" s="182">
        <v>894982.90621033625</v>
      </c>
      <c r="Q16" s="22"/>
      <c r="R16" s="6"/>
      <c r="S16" s="1"/>
    </row>
    <row r="17" spans="1:19" s="3" customFormat="1" ht="9">
      <c r="A17" s="6"/>
      <c r="B17" s="189" t="s">
        <v>76</v>
      </c>
      <c r="C17" s="186">
        <v>599304915.60000002</v>
      </c>
      <c r="D17" s="186">
        <v>501853788.60000002</v>
      </c>
      <c r="E17" s="186">
        <v>753082246.39999998</v>
      </c>
      <c r="F17" s="186">
        <v>676096869.20000005</v>
      </c>
      <c r="G17" s="186"/>
      <c r="H17" s="186"/>
      <c r="I17" s="186"/>
      <c r="J17" s="186"/>
      <c r="K17" s="186"/>
      <c r="L17" s="186"/>
      <c r="M17" s="186"/>
      <c r="N17" s="186"/>
      <c r="O17" s="186">
        <v>2530337819.8000002</v>
      </c>
      <c r="P17" s="186">
        <v>4204328.5110447025</v>
      </c>
      <c r="Q17" s="22"/>
      <c r="R17" s="6"/>
      <c r="S17" s="1"/>
    </row>
    <row r="18" spans="1:19" s="3" customFormat="1" ht="9">
      <c r="A18" s="6"/>
      <c r="B18" s="188" t="s">
        <v>126</v>
      </c>
      <c r="C18" s="182">
        <v>1055995788.2</v>
      </c>
      <c r="D18" s="182">
        <v>962821443.39999998</v>
      </c>
      <c r="E18" s="182">
        <v>1183616266.8</v>
      </c>
      <c r="F18" s="182">
        <v>1159225223.5999999</v>
      </c>
      <c r="G18" s="182"/>
      <c r="H18" s="182"/>
      <c r="I18" s="182"/>
      <c r="J18" s="182"/>
      <c r="K18" s="182"/>
      <c r="L18" s="182"/>
      <c r="M18" s="182"/>
      <c r="N18" s="182"/>
      <c r="O18" s="182">
        <v>4361658722</v>
      </c>
      <c r="P18" s="182">
        <v>7248806.6980846133</v>
      </c>
      <c r="Q18" s="22"/>
      <c r="R18" s="6"/>
      <c r="S18" s="1"/>
    </row>
    <row r="19" spans="1:19" s="3" customFormat="1" ht="9">
      <c r="A19" s="6"/>
      <c r="B19" s="189" t="s">
        <v>2</v>
      </c>
      <c r="C19" s="186">
        <v>95632759.200000003</v>
      </c>
      <c r="D19" s="186">
        <v>87909369.200000003</v>
      </c>
      <c r="E19" s="186">
        <v>95203163</v>
      </c>
      <c r="F19" s="186">
        <v>83350479.400000006</v>
      </c>
      <c r="G19" s="186"/>
      <c r="H19" s="186"/>
      <c r="I19" s="186"/>
      <c r="J19" s="186"/>
      <c r="K19" s="186"/>
      <c r="L19" s="186"/>
      <c r="M19" s="186"/>
      <c r="N19" s="186"/>
      <c r="O19" s="186">
        <v>362095770.79999995</v>
      </c>
      <c r="P19" s="186">
        <v>601778.70426890999</v>
      </c>
      <c r="Q19" s="22"/>
      <c r="R19" s="6"/>
      <c r="S19" s="1"/>
    </row>
    <row r="20" spans="1:19" s="3" customFormat="1" ht="9">
      <c r="A20" s="6"/>
      <c r="B20" s="191" t="s">
        <v>3</v>
      </c>
      <c r="C20" s="182">
        <v>149371460</v>
      </c>
      <c r="D20" s="182">
        <v>148922709</v>
      </c>
      <c r="E20" s="182">
        <v>177424918.80000001</v>
      </c>
      <c r="F20" s="182">
        <v>154302482.59999999</v>
      </c>
      <c r="G20" s="182"/>
      <c r="H20" s="182"/>
      <c r="I20" s="182"/>
      <c r="J20" s="182"/>
      <c r="K20" s="182"/>
      <c r="L20" s="182"/>
      <c r="M20" s="182"/>
      <c r="N20" s="182"/>
      <c r="O20" s="182">
        <v>630021570.39999998</v>
      </c>
      <c r="P20" s="182">
        <v>1047150.4000393479</v>
      </c>
      <c r="Q20" s="22"/>
      <c r="R20" s="6"/>
      <c r="S20" s="1"/>
    </row>
    <row r="21" spans="1:19" s="3" customFormat="1" ht="9">
      <c r="A21" s="6"/>
      <c r="B21" s="192" t="s">
        <v>127</v>
      </c>
      <c r="C21" s="186">
        <v>516970730.60000002</v>
      </c>
      <c r="D21" s="186">
        <v>466039995.19999999</v>
      </c>
      <c r="E21" s="186">
        <v>580755145.20000005</v>
      </c>
      <c r="F21" s="186">
        <v>529252590.19999999</v>
      </c>
      <c r="G21" s="186"/>
      <c r="H21" s="186"/>
      <c r="I21" s="186"/>
      <c r="J21" s="186"/>
      <c r="K21" s="186"/>
      <c r="L21" s="186"/>
      <c r="M21" s="186"/>
      <c r="N21" s="186"/>
      <c r="O21" s="186">
        <v>2093018461.2</v>
      </c>
      <c r="P21" s="186">
        <v>3478266.2440897808</v>
      </c>
      <c r="Q21" s="22"/>
      <c r="R21" s="6"/>
      <c r="S21" s="1"/>
    </row>
    <row r="22" spans="1:19" s="3" customFormat="1" ht="9">
      <c r="A22" s="6"/>
      <c r="B22" s="191" t="s">
        <v>7</v>
      </c>
      <c r="C22" s="182">
        <v>68382976.799999997</v>
      </c>
      <c r="D22" s="182">
        <v>69091937.200000003</v>
      </c>
      <c r="E22" s="182">
        <v>65360217</v>
      </c>
      <c r="F22" s="182">
        <v>62669572.399999999</v>
      </c>
      <c r="G22" s="182"/>
      <c r="H22" s="182"/>
      <c r="I22" s="182"/>
      <c r="J22" s="182"/>
      <c r="K22" s="182"/>
      <c r="L22" s="182"/>
      <c r="M22" s="182"/>
      <c r="N22" s="182"/>
      <c r="O22" s="182">
        <v>265504703.40000001</v>
      </c>
      <c r="P22" s="182">
        <v>441358.23308622971</v>
      </c>
      <c r="Q22" s="22"/>
      <c r="R22" s="6"/>
      <c r="S22" s="1"/>
    </row>
    <row r="23" spans="1:19" s="3" customFormat="1" ht="9">
      <c r="A23" s="6"/>
      <c r="B23" s="192" t="s">
        <v>8</v>
      </c>
      <c r="C23" s="186">
        <v>263338675.40000001</v>
      </c>
      <c r="D23" s="186">
        <v>237873649.80000001</v>
      </c>
      <c r="E23" s="186">
        <v>319118721.39999998</v>
      </c>
      <c r="F23" s="186">
        <v>309649596.39999998</v>
      </c>
      <c r="G23" s="186"/>
      <c r="H23" s="186"/>
      <c r="I23" s="186"/>
      <c r="J23" s="186"/>
      <c r="K23" s="186"/>
      <c r="L23" s="186"/>
      <c r="M23" s="186"/>
      <c r="N23" s="186"/>
      <c r="O23" s="186">
        <v>1129980643</v>
      </c>
      <c r="P23" s="186">
        <v>1877878.5172644746</v>
      </c>
      <c r="Q23" s="22"/>
      <c r="R23" s="6"/>
      <c r="S23" s="1"/>
    </row>
    <row r="24" spans="1:19" s="3" customFormat="1" ht="9">
      <c r="A24" s="6"/>
      <c r="B24" s="191" t="s">
        <v>9</v>
      </c>
      <c r="C24" s="182">
        <v>167774284.80000001</v>
      </c>
      <c r="D24" s="182">
        <v>180168514.40000001</v>
      </c>
      <c r="E24" s="182">
        <v>181901391.59999999</v>
      </c>
      <c r="F24" s="182">
        <v>163565680.40000001</v>
      </c>
      <c r="G24" s="182"/>
      <c r="H24" s="182"/>
      <c r="I24" s="182"/>
      <c r="J24" s="182"/>
      <c r="K24" s="182"/>
      <c r="L24" s="182"/>
      <c r="M24" s="182"/>
      <c r="N24" s="182"/>
      <c r="O24" s="182">
        <v>693409871.20000005</v>
      </c>
      <c r="P24" s="182">
        <v>1152736.3892985969</v>
      </c>
      <c r="Q24" s="22"/>
      <c r="R24" s="6"/>
      <c r="S24" s="1"/>
    </row>
    <row r="25" spans="1:19" s="3" customFormat="1" ht="9">
      <c r="A25" s="6"/>
      <c r="B25" s="193" t="s">
        <v>128</v>
      </c>
      <c r="C25" s="186">
        <v>127459838.40000001</v>
      </c>
      <c r="D25" s="186">
        <v>115963123.40000001</v>
      </c>
      <c r="E25" s="186">
        <v>137161188</v>
      </c>
      <c r="F25" s="186">
        <v>118418545.2</v>
      </c>
      <c r="G25" s="186"/>
      <c r="H25" s="186"/>
      <c r="I25" s="186"/>
      <c r="J25" s="186"/>
      <c r="K25" s="186"/>
      <c r="L25" s="186"/>
      <c r="M25" s="186"/>
      <c r="N25" s="186"/>
      <c r="O25" s="186">
        <v>499002695</v>
      </c>
      <c r="P25" s="186">
        <v>829266.70420005976</v>
      </c>
      <c r="Q25" s="22"/>
      <c r="R25" s="6"/>
      <c r="S25" s="1"/>
    </row>
    <row r="26" spans="1:19" s="3" customFormat="1" ht="9">
      <c r="A26" s="6"/>
      <c r="B26" s="191" t="s">
        <v>90</v>
      </c>
      <c r="C26" s="182">
        <v>63809546.799999997</v>
      </c>
      <c r="D26" s="182">
        <v>66067915.200000003</v>
      </c>
      <c r="E26" s="182">
        <v>60079393</v>
      </c>
      <c r="F26" s="182">
        <v>48957701.200000003</v>
      </c>
      <c r="G26" s="182"/>
      <c r="H26" s="182"/>
      <c r="I26" s="182"/>
      <c r="J26" s="182"/>
      <c r="K26" s="182"/>
      <c r="L26" s="182"/>
      <c r="M26" s="182"/>
      <c r="N26" s="182"/>
      <c r="O26" s="182">
        <v>238914556.19999999</v>
      </c>
      <c r="P26" s="182">
        <v>397155.49580666411</v>
      </c>
      <c r="Q26" s="22"/>
      <c r="R26" s="6"/>
      <c r="S26" s="1"/>
    </row>
    <row r="27" spans="1:19" s="3" customFormat="1" ht="9">
      <c r="A27" s="6"/>
      <c r="B27" s="193" t="s">
        <v>88</v>
      </c>
      <c r="C27" s="186">
        <v>65534616</v>
      </c>
      <c r="D27" s="186">
        <v>69499732.200000003</v>
      </c>
      <c r="E27" s="186">
        <v>79461481.599999994</v>
      </c>
      <c r="F27" s="186">
        <v>76617973.200000003</v>
      </c>
      <c r="G27" s="186"/>
      <c r="H27" s="186"/>
      <c r="I27" s="186"/>
      <c r="J27" s="186"/>
      <c r="K27" s="186"/>
      <c r="L27" s="186"/>
      <c r="M27" s="186"/>
      <c r="N27" s="186"/>
      <c r="O27" s="186">
        <v>291113803</v>
      </c>
      <c r="P27" s="186">
        <v>483931.36357893271</v>
      </c>
      <c r="Q27" s="22"/>
      <c r="R27" s="6"/>
      <c r="S27" s="1"/>
    </row>
    <row r="28" spans="1:19" s="3" customFormat="1" ht="9">
      <c r="A28" s="6"/>
      <c r="B28" s="191" t="s">
        <v>10</v>
      </c>
      <c r="C28" s="182">
        <v>249924622.80000001</v>
      </c>
      <c r="D28" s="182">
        <v>231479154.40000001</v>
      </c>
      <c r="E28" s="182">
        <v>264506395.19999999</v>
      </c>
      <c r="F28" s="182">
        <v>249815806</v>
      </c>
      <c r="G28" s="182"/>
      <c r="H28" s="182"/>
      <c r="I28" s="182"/>
      <c r="J28" s="182"/>
      <c r="K28" s="182"/>
      <c r="L28" s="182"/>
      <c r="M28" s="182"/>
      <c r="N28" s="182"/>
      <c r="O28" s="182">
        <v>995725978.4000001</v>
      </c>
      <c r="P28" s="182">
        <v>1654880.1942309111</v>
      </c>
      <c r="Q28" s="22"/>
      <c r="R28" s="6"/>
      <c r="S28" s="1"/>
    </row>
    <row r="29" spans="1:19" s="3" customFormat="1" ht="9">
      <c r="A29" s="6"/>
      <c r="B29" s="157" t="s">
        <v>0</v>
      </c>
      <c r="C29" s="157">
        <v>4308004329.4000006</v>
      </c>
      <c r="D29" s="157">
        <v>3955229493.1999993</v>
      </c>
      <c r="E29" s="157">
        <v>4867663162.4000006</v>
      </c>
      <c r="F29" s="157">
        <v>4483410889.1999989</v>
      </c>
      <c r="G29" s="157"/>
      <c r="H29" s="157"/>
      <c r="I29" s="157"/>
      <c r="J29" s="157"/>
      <c r="K29" s="157"/>
      <c r="L29" s="157"/>
      <c r="M29" s="157"/>
      <c r="N29" s="157"/>
      <c r="O29" s="157">
        <v>17614307874.200001</v>
      </c>
      <c r="P29" s="157">
        <v>29273285.223157473</v>
      </c>
      <c r="Q29" s="22"/>
      <c r="R29" s="6"/>
      <c r="S29" s="1"/>
    </row>
    <row r="30" spans="1:19" s="3" customFormat="1" ht="18" customHeight="1">
      <c r="A30" s="6"/>
      <c r="B30" s="157" t="s">
        <v>5</v>
      </c>
      <c r="C30" s="157">
        <v>7114435.8320809882</v>
      </c>
      <c r="D30" s="157">
        <v>6626951.0977816489</v>
      </c>
      <c r="E30" s="157">
        <v>8066390.1937194467</v>
      </c>
      <c r="F30" s="157">
        <v>7465508.0995753882</v>
      </c>
      <c r="G30" s="157"/>
      <c r="H30" s="157"/>
      <c r="I30" s="157"/>
      <c r="J30" s="157"/>
      <c r="K30" s="157"/>
      <c r="L30" s="157"/>
      <c r="M30" s="157"/>
      <c r="N30" s="157"/>
      <c r="O30" s="157">
        <v>29273285.223157473</v>
      </c>
      <c r="P30" s="157"/>
      <c r="Q30" s="22"/>
      <c r="R30" s="6"/>
      <c r="S30" s="1"/>
    </row>
    <row r="31" spans="1:19" s="1" customFormat="1" ht="18" customHeight="1">
      <c r="A31" s="6"/>
      <c r="B31" s="157" t="s">
        <v>15</v>
      </c>
      <c r="C31" s="156">
        <v>605.53</v>
      </c>
      <c r="D31" s="156">
        <v>596.84</v>
      </c>
      <c r="E31" s="156">
        <v>603.45000000000005</v>
      </c>
      <c r="F31" s="156">
        <v>600.54999999999995</v>
      </c>
      <c r="G31" s="156"/>
      <c r="H31" s="156"/>
      <c r="I31" s="156"/>
      <c r="J31" s="156"/>
      <c r="K31" s="156"/>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51335924.84873949</v>
      </c>
      <c r="D36" s="186">
        <v>52211960.882352941</v>
      </c>
      <c r="E36" s="186">
        <v>56955247.815126047</v>
      </c>
      <c r="F36" s="186">
        <v>51625935.899159662</v>
      </c>
      <c r="G36" s="186"/>
      <c r="H36" s="186"/>
      <c r="I36" s="186"/>
      <c r="J36" s="186"/>
      <c r="K36" s="186"/>
      <c r="L36" s="186"/>
      <c r="M36" s="186"/>
      <c r="N36" s="186"/>
      <c r="O36" s="186">
        <v>212129069.44537812</v>
      </c>
      <c r="P36" s="186">
        <v>352606.3040936878</v>
      </c>
      <c r="Q36" s="23"/>
      <c r="R36" s="6"/>
    </row>
    <row r="37" spans="1:19" s="1" customFormat="1" ht="9">
      <c r="A37" s="6"/>
      <c r="B37" s="188" t="s">
        <v>125</v>
      </c>
      <c r="C37" s="182">
        <v>153322404.94957983</v>
      </c>
      <c r="D37" s="182">
        <v>125444136.84033613</v>
      </c>
      <c r="E37" s="182">
        <v>168391173.8655462</v>
      </c>
      <c r="F37" s="182">
        <v>162971938.46218488</v>
      </c>
      <c r="G37" s="182"/>
      <c r="H37" s="182"/>
      <c r="I37" s="182"/>
      <c r="J37" s="182"/>
      <c r="K37" s="182"/>
      <c r="L37" s="182"/>
      <c r="M37" s="182"/>
      <c r="N37" s="182"/>
      <c r="O37" s="182">
        <v>610129654.11764705</v>
      </c>
      <c r="P37" s="182">
        <v>1013802.7343151425</v>
      </c>
      <c r="Q37" s="23"/>
      <c r="R37" s="6"/>
    </row>
    <row r="38" spans="1:19" s="1" customFormat="1" ht="9">
      <c r="A38" s="6"/>
      <c r="B38" s="189" t="s">
        <v>1</v>
      </c>
      <c r="C38" s="186">
        <v>332907286.2352941</v>
      </c>
      <c r="D38" s="186">
        <v>316510377.88235289</v>
      </c>
      <c r="E38" s="186">
        <v>374905692.21848738</v>
      </c>
      <c r="F38" s="186">
        <v>313330061.12605041</v>
      </c>
      <c r="G38" s="186"/>
      <c r="H38" s="186"/>
      <c r="I38" s="186"/>
      <c r="J38" s="186"/>
      <c r="K38" s="186"/>
      <c r="L38" s="186"/>
      <c r="M38" s="186"/>
      <c r="N38" s="186"/>
      <c r="O38" s="186">
        <v>1337653417.4621847</v>
      </c>
      <c r="P38" s="186">
        <v>2223097.6402443903</v>
      </c>
      <c r="Q38" s="23"/>
      <c r="R38" s="6"/>
    </row>
    <row r="39" spans="1:19" s="3" customFormat="1" ht="9">
      <c r="A39" s="6"/>
      <c r="B39" s="190" t="s">
        <v>49</v>
      </c>
      <c r="C39" s="182">
        <v>154921527.33613443</v>
      </c>
      <c r="D39" s="182">
        <v>143726908.7142857</v>
      </c>
      <c r="E39" s="182">
        <v>172180657.76470587</v>
      </c>
      <c r="F39" s="182">
        <v>156539102.2352941</v>
      </c>
      <c r="G39" s="182"/>
      <c r="H39" s="182"/>
      <c r="I39" s="182"/>
      <c r="J39" s="182"/>
      <c r="K39" s="182"/>
      <c r="L39" s="182"/>
      <c r="M39" s="182"/>
      <c r="N39" s="182"/>
      <c r="O39" s="182">
        <v>627368196.05042017</v>
      </c>
      <c r="P39" s="182">
        <v>1042644.3400412218</v>
      </c>
      <c r="Q39" s="22"/>
      <c r="R39" s="6"/>
      <c r="S39" s="1"/>
    </row>
    <row r="40" spans="1:19" s="3" customFormat="1" ht="9">
      <c r="A40" s="6"/>
      <c r="B40" s="189" t="s">
        <v>152</v>
      </c>
      <c r="C40" s="186">
        <v>49412094.857142851</v>
      </c>
      <c r="D40" s="186">
        <v>44126388.420168065</v>
      </c>
      <c r="E40" s="186">
        <v>54493367.201680668</v>
      </c>
      <c r="F40" s="186">
        <v>46814034.058823526</v>
      </c>
      <c r="G40" s="186"/>
      <c r="H40" s="186"/>
      <c r="I40" s="186"/>
      <c r="J40" s="186"/>
      <c r="K40" s="186"/>
      <c r="L40" s="186"/>
      <c r="M40" s="186"/>
      <c r="N40" s="186"/>
      <c r="O40" s="186">
        <v>194845884.53781509</v>
      </c>
      <c r="P40" s="186">
        <v>323789.73198751709</v>
      </c>
      <c r="Q40" s="22"/>
      <c r="R40" s="6"/>
      <c r="S40" s="1"/>
    </row>
    <row r="41" spans="1:19" s="3" customFormat="1" ht="9">
      <c r="A41" s="6"/>
      <c r="B41" s="188" t="s">
        <v>18</v>
      </c>
      <c r="C41" s="182">
        <v>136033859.32773107</v>
      </c>
      <c r="D41" s="182">
        <v>129292189.43697478</v>
      </c>
      <c r="E41" s="182">
        <v>136637661.44537815</v>
      </c>
      <c r="F41" s="182">
        <v>109615894.4957983</v>
      </c>
      <c r="G41" s="182"/>
      <c r="H41" s="182"/>
      <c r="I41" s="182"/>
      <c r="J41" s="182"/>
      <c r="K41" s="182"/>
      <c r="L41" s="182"/>
      <c r="M41" s="182"/>
      <c r="N41" s="182"/>
      <c r="O41" s="182">
        <v>511579604.70588225</v>
      </c>
      <c r="P41" s="182">
        <v>850233.76036078855</v>
      </c>
      <c r="Q41" s="22"/>
      <c r="R41" s="6"/>
      <c r="S41" s="1"/>
    </row>
    <row r="42" spans="1:19" s="3" customFormat="1" ht="9">
      <c r="A42" s="6"/>
      <c r="B42" s="189" t="s">
        <v>76</v>
      </c>
      <c r="C42" s="186">
        <v>569339669.8487395</v>
      </c>
      <c r="D42" s="186">
        <v>476761099.14285713</v>
      </c>
      <c r="E42" s="186">
        <v>715428134.06722689</v>
      </c>
      <c r="F42" s="186">
        <v>642292025.7815125</v>
      </c>
      <c r="G42" s="186"/>
      <c r="H42" s="186"/>
      <c r="I42" s="186"/>
      <c r="J42" s="186"/>
      <c r="K42" s="186"/>
      <c r="L42" s="186"/>
      <c r="M42" s="186"/>
      <c r="N42" s="186"/>
      <c r="O42" s="186">
        <v>2403820928.8403358</v>
      </c>
      <c r="P42" s="186">
        <v>3994112.0855424087</v>
      </c>
      <c r="Q42" s="22"/>
      <c r="R42" s="6"/>
      <c r="S42" s="1"/>
    </row>
    <row r="43" spans="1:19" s="3" customFormat="1" ht="9">
      <c r="A43" s="6"/>
      <c r="B43" s="188" t="s">
        <v>126</v>
      </c>
      <c r="C43" s="182">
        <v>1044862778.8067226</v>
      </c>
      <c r="D43" s="182">
        <v>952525946.85714281</v>
      </c>
      <c r="E43" s="182">
        <v>1171020824.2016807</v>
      </c>
      <c r="F43" s="182">
        <v>1135126150.1764705</v>
      </c>
      <c r="G43" s="182"/>
      <c r="H43" s="182"/>
      <c r="I43" s="182"/>
      <c r="J43" s="182"/>
      <c r="K43" s="182"/>
      <c r="L43" s="182"/>
      <c r="M43" s="182"/>
      <c r="N43" s="182"/>
      <c r="O43" s="182">
        <v>4303535700.042017</v>
      </c>
      <c r="P43" s="182">
        <v>7152170.3989020046</v>
      </c>
      <c r="Q43" s="22"/>
      <c r="R43" s="6"/>
      <c r="S43" s="1"/>
    </row>
    <row r="44" spans="1:19" s="3" customFormat="1" ht="9">
      <c r="A44" s="6"/>
      <c r="B44" s="189" t="s">
        <v>2</v>
      </c>
      <c r="C44" s="186">
        <v>97479743.806722686</v>
      </c>
      <c r="D44" s="186">
        <v>89607189.764705881</v>
      </c>
      <c r="E44" s="186">
        <v>97041850.806722686</v>
      </c>
      <c r="F44" s="186">
        <v>84506889.319327727</v>
      </c>
      <c r="G44" s="186"/>
      <c r="H44" s="186"/>
      <c r="I44" s="186"/>
      <c r="J44" s="186"/>
      <c r="K44" s="186"/>
      <c r="L44" s="186"/>
      <c r="M44" s="186"/>
      <c r="N44" s="186"/>
      <c r="O44" s="186">
        <v>368635673.69747895</v>
      </c>
      <c r="P44" s="186">
        <v>612646.12665977178</v>
      </c>
      <c r="Q44" s="22"/>
      <c r="R44" s="6"/>
      <c r="S44" s="1"/>
    </row>
    <row r="45" spans="1:19" s="3" customFormat="1" ht="9">
      <c r="A45" s="6"/>
      <c r="B45" s="191" t="s">
        <v>3</v>
      </c>
      <c r="C45" s="182">
        <v>151282395.3865546</v>
      </c>
      <c r="D45" s="182">
        <v>150827903.41176468</v>
      </c>
      <c r="E45" s="182">
        <v>179694747.10924369</v>
      </c>
      <c r="F45" s="182">
        <v>155612907</v>
      </c>
      <c r="G45" s="182"/>
      <c r="H45" s="182"/>
      <c r="I45" s="182"/>
      <c r="J45" s="182"/>
      <c r="K45" s="182"/>
      <c r="L45" s="182"/>
      <c r="M45" s="182"/>
      <c r="N45" s="182"/>
      <c r="O45" s="182">
        <v>637417952.90756297</v>
      </c>
      <c r="P45" s="182">
        <v>1059441.8017567117</v>
      </c>
      <c r="Q45" s="22"/>
      <c r="R45" s="6"/>
      <c r="S45" s="1"/>
    </row>
    <row r="46" spans="1:19" s="3" customFormat="1" ht="9">
      <c r="A46" s="6"/>
      <c r="B46" s="192" t="s">
        <v>127</v>
      </c>
      <c r="C46" s="186">
        <v>514803138.31932771</v>
      </c>
      <c r="D46" s="186">
        <v>464085949.10924369</v>
      </c>
      <c r="E46" s="186">
        <v>578320113.09243691</v>
      </c>
      <c r="F46" s="186">
        <v>532052868.37815124</v>
      </c>
      <c r="G46" s="186"/>
      <c r="H46" s="186"/>
      <c r="I46" s="186"/>
      <c r="J46" s="186"/>
      <c r="K46" s="186"/>
      <c r="L46" s="186"/>
      <c r="M46" s="186"/>
      <c r="N46" s="186"/>
      <c r="O46" s="186">
        <v>2089262068.8991597</v>
      </c>
      <c r="P46" s="186">
        <v>3472040.2678305637</v>
      </c>
      <c r="Q46" s="22"/>
      <c r="R46" s="6"/>
      <c r="S46" s="1"/>
    </row>
    <row r="47" spans="1:19" s="3" customFormat="1" ht="9">
      <c r="A47" s="6"/>
      <c r="B47" s="191" t="s">
        <v>7</v>
      </c>
      <c r="C47" s="182">
        <v>65620028.252100833</v>
      </c>
      <c r="D47" s="182">
        <v>66367381.436974786</v>
      </c>
      <c r="E47" s="182">
        <v>62782817.168067224</v>
      </c>
      <c r="F47" s="182">
        <v>61504229.092436969</v>
      </c>
      <c r="G47" s="182"/>
      <c r="H47" s="182"/>
      <c r="I47" s="182"/>
      <c r="J47" s="182"/>
      <c r="K47" s="182"/>
      <c r="L47" s="182"/>
      <c r="M47" s="182"/>
      <c r="N47" s="182"/>
      <c r="O47" s="182">
        <v>256274455.94957981</v>
      </c>
      <c r="P47" s="182">
        <v>426018.837150365</v>
      </c>
      <c r="Q47" s="22"/>
      <c r="R47" s="6"/>
      <c r="S47" s="1"/>
    </row>
    <row r="48" spans="1:19" s="3" customFormat="1" ht="9">
      <c r="A48" s="6"/>
      <c r="B48" s="192" t="s">
        <v>8</v>
      </c>
      <c r="C48" s="186">
        <v>261412478.10084033</v>
      </c>
      <c r="D48" s="186">
        <v>236133717.18487394</v>
      </c>
      <c r="E48" s="186">
        <v>316784519.78151256</v>
      </c>
      <c r="F48" s="186">
        <v>307063795.98319328</v>
      </c>
      <c r="G48" s="186"/>
      <c r="H48" s="186"/>
      <c r="I48" s="186"/>
      <c r="J48" s="186"/>
      <c r="K48" s="186"/>
      <c r="L48" s="186"/>
      <c r="M48" s="186"/>
      <c r="N48" s="186"/>
      <c r="O48" s="186">
        <v>1121394511.0504203</v>
      </c>
      <c r="P48" s="186">
        <v>1863608.4505116758</v>
      </c>
      <c r="Q48" s="22"/>
      <c r="R48" s="6"/>
      <c r="S48" s="1"/>
    </row>
    <row r="49" spans="1:19" s="3" customFormat="1" ht="9">
      <c r="A49" s="6"/>
      <c r="B49" s="191" t="s">
        <v>9</v>
      </c>
      <c r="C49" s="182">
        <v>160995525.89075628</v>
      </c>
      <c r="D49" s="182">
        <v>172888978.40336132</v>
      </c>
      <c r="E49" s="182">
        <v>174551840.5210084</v>
      </c>
      <c r="F49" s="182">
        <v>160028214.65546218</v>
      </c>
      <c r="G49" s="182"/>
      <c r="H49" s="182"/>
      <c r="I49" s="182"/>
      <c r="J49" s="182"/>
      <c r="K49" s="182"/>
      <c r="L49" s="182"/>
      <c r="M49" s="182"/>
      <c r="N49" s="182"/>
      <c r="O49" s="182">
        <v>668464559.47058809</v>
      </c>
      <c r="P49" s="182">
        <v>1111275.2416313037</v>
      </c>
      <c r="Q49" s="22"/>
      <c r="R49" s="6"/>
      <c r="S49" s="1"/>
    </row>
    <row r="50" spans="1:19" s="3" customFormat="1" ht="9">
      <c r="A50" s="6"/>
      <c r="B50" s="193" t="s">
        <v>128</v>
      </c>
      <c r="C50" s="186">
        <v>128542299.83193277</v>
      </c>
      <c r="D50" s="186">
        <v>116947948.1932773</v>
      </c>
      <c r="E50" s="186">
        <v>138326038.80672267</v>
      </c>
      <c r="F50" s="186">
        <v>121095390.65546218</v>
      </c>
      <c r="G50" s="186"/>
      <c r="H50" s="186"/>
      <c r="I50" s="186"/>
      <c r="J50" s="186"/>
      <c r="K50" s="186"/>
      <c r="L50" s="186"/>
      <c r="M50" s="186"/>
      <c r="N50" s="186"/>
      <c r="O50" s="186">
        <v>504911677.48739493</v>
      </c>
      <c r="P50" s="186">
        <v>839092.03751909838</v>
      </c>
      <c r="Q50" s="22"/>
      <c r="R50" s="6"/>
      <c r="S50" s="1"/>
    </row>
    <row r="51" spans="1:19" s="3" customFormat="1" ht="9">
      <c r="A51" s="6"/>
      <c r="B51" s="191" t="s">
        <v>90</v>
      </c>
      <c r="C51" s="182">
        <v>60619069.386554614</v>
      </c>
      <c r="D51" s="182">
        <v>62764519.529411763</v>
      </c>
      <c r="E51" s="182">
        <v>57075423.294117644</v>
      </c>
      <c r="F51" s="182">
        <v>46509816.117647052</v>
      </c>
      <c r="G51" s="182"/>
      <c r="H51" s="182"/>
      <c r="I51" s="182"/>
      <c r="J51" s="182"/>
      <c r="K51" s="182"/>
      <c r="L51" s="182"/>
      <c r="M51" s="182"/>
      <c r="N51" s="182"/>
      <c r="O51" s="182">
        <v>226968828.32773107</v>
      </c>
      <c r="P51" s="182">
        <v>377297.72091502289</v>
      </c>
      <c r="Q51" s="22"/>
      <c r="R51" s="6"/>
      <c r="S51" s="1"/>
    </row>
    <row r="52" spans="1:19" s="3" customFormat="1" ht="9">
      <c r="A52" s="6"/>
      <c r="B52" s="193" t="s">
        <v>88</v>
      </c>
      <c r="C52" s="186">
        <v>62257885.168067224</v>
      </c>
      <c r="D52" s="186">
        <v>66024745.655462183</v>
      </c>
      <c r="E52" s="186">
        <v>75488407.436974779</v>
      </c>
      <c r="F52" s="186">
        <v>72787074.4537815</v>
      </c>
      <c r="G52" s="186"/>
      <c r="H52" s="186"/>
      <c r="I52" s="186"/>
      <c r="J52" s="186"/>
      <c r="K52" s="186"/>
      <c r="L52" s="186"/>
      <c r="M52" s="186"/>
      <c r="N52" s="186"/>
      <c r="O52" s="186">
        <v>276558112.71428567</v>
      </c>
      <c r="P52" s="186">
        <v>459734.795175782</v>
      </c>
      <c r="Q52" s="22"/>
      <c r="R52" s="6"/>
      <c r="S52" s="1"/>
    </row>
    <row r="53" spans="1:19" s="3" customFormat="1" ht="9">
      <c r="A53" s="6"/>
      <c r="B53" s="191" t="s">
        <v>10</v>
      </c>
      <c r="C53" s="182">
        <v>250187978.70588234</v>
      </c>
      <c r="D53" s="182">
        <v>231723073.31092435</v>
      </c>
      <c r="E53" s="182">
        <v>264785116.52941173</v>
      </c>
      <c r="F53" s="182">
        <v>251670218.04201677</v>
      </c>
      <c r="G53" s="182"/>
      <c r="H53" s="182"/>
      <c r="I53" s="182"/>
      <c r="J53" s="182"/>
      <c r="K53" s="182"/>
      <c r="L53" s="182"/>
      <c r="M53" s="182"/>
      <c r="N53" s="182"/>
      <c r="O53" s="182">
        <v>998366386.58823514</v>
      </c>
      <c r="P53" s="182">
        <v>1659273.532108881</v>
      </c>
      <c r="Q53" s="22"/>
      <c r="R53" s="6"/>
      <c r="S53" s="1"/>
    </row>
    <row r="54" spans="1:19" s="3" customFormat="1" ht="9">
      <c r="A54" s="6"/>
      <c r="B54" s="157" t="s">
        <v>0</v>
      </c>
      <c r="C54" s="157">
        <v>4245336089.0588236</v>
      </c>
      <c r="D54" s="157">
        <v>3897970414.1764708</v>
      </c>
      <c r="E54" s="157">
        <v>4794863633.1260509</v>
      </c>
      <c r="F54" s="157">
        <v>4411146545.9327736</v>
      </c>
      <c r="G54" s="157"/>
      <c r="H54" s="157"/>
      <c r="I54" s="157"/>
      <c r="J54" s="157"/>
      <c r="K54" s="157"/>
      <c r="L54" s="157"/>
      <c r="M54" s="157"/>
      <c r="N54" s="157"/>
      <c r="O54" s="157">
        <v>17349316682.294113</v>
      </c>
      <c r="P54" s="157">
        <v>28832885.806746338</v>
      </c>
      <c r="Q54" s="22"/>
      <c r="R54" s="6"/>
      <c r="S54" s="1"/>
    </row>
    <row r="55" spans="1:19" s="3" customFormat="1" ht="9">
      <c r="A55" s="6"/>
      <c r="B55" s="157" t="s">
        <v>5</v>
      </c>
      <c r="C55" s="157">
        <v>7010942.6272171875</v>
      </c>
      <c r="D55" s="157">
        <v>6531014.0308566289</v>
      </c>
      <c r="E55" s="157">
        <v>7945751.3184622601</v>
      </c>
      <c r="F55" s="157">
        <v>7345177.8302102638</v>
      </c>
      <c r="G55" s="157"/>
      <c r="H55" s="157"/>
      <c r="I55" s="157"/>
      <c r="J55" s="157"/>
      <c r="K55" s="157"/>
      <c r="L55" s="157"/>
      <c r="M55" s="157"/>
      <c r="N55" s="157"/>
      <c r="O55" s="157">
        <v>28832885.806746341</v>
      </c>
      <c r="P55" s="157"/>
      <c r="Q55" s="22"/>
      <c r="R55" s="6"/>
      <c r="S55" s="1"/>
    </row>
    <row r="56" spans="1:19" s="1" customFormat="1" ht="18" customHeight="1">
      <c r="A56" s="6"/>
      <c r="B56" s="157" t="s">
        <v>15</v>
      </c>
      <c r="C56" s="156">
        <v>605.53</v>
      </c>
      <c r="D56" s="156">
        <v>596.84</v>
      </c>
      <c r="E56" s="156">
        <v>603.45000000000005</v>
      </c>
      <c r="F56" s="156">
        <v>600.54999999999995</v>
      </c>
      <c r="G56" s="156"/>
      <c r="H56" s="156"/>
      <c r="I56" s="156"/>
      <c r="J56" s="156"/>
      <c r="K56" s="156"/>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S94"/>
  <sheetViews>
    <sheetView showGridLines="0" topLeftCell="A4" zoomScaleNormal="100" workbookViewId="0">
      <selection activeCell="U32" sqref="U32"/>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5" t="s">
        <v>171</v>
      </c>
      <c r="C10" s="356"/>
      <c r="D10" s="356"/>
      <c r="E10" s="356"/>
      <c r="F10" s="356"/>
      <c r="G10" s="356"/>
      <c r="H10" s="356"/>
      <c r="I10" s="356"/>
      <c r="J10" s="356"/>
      <c r="K10" s="356"/>
      <c r="L10" s="356"/>
      <c r="M10" s="356"/>
      <c r="N10" s="356"/>
      <c r="O10" s="356"/>
      <c r="P10" s="357"/>
      <c r="Q10" s="40"/>
      <c r="R10" s="46"/>
      <c r="S10" s="40"/>
    </row>
    <row r="11" spans="1:19" s="42" customFormat="1" ht="9">
      <c r="A11" s="40"/>
      <c r="B11" s="189" t="s">
        <v>185</v>
      </c>
      <c r="C11" s="231" t="s">
        <v>130</v>
      </c>
      <c r="D11" s="231">
        <v>19207</v>
      </c>
      <c r="E11" s="231">
        <v>17343</v>
      </c>
      <c r="F11" s="231">
        <v>15805</v>
      </c>
      <c r="G11" s="231">
        <v>15251</v>
      </c>
      <c r="H11" s="231"/>
      <c r="I11" s="231"/>
      <c r="J11" s="231"/>
      <c r="K11" s="231"/>
      <c r="L11" s="231"/>
      <c r="M11" s="231"/>
      <c r="N11" s="231"/>
      <c r="O11" s="231"/>
      <c r="P11" s="231">
        <v>67606</v>
      </c>
      <c r="Q11" s="40"/>
      <c r="R11" s="46"/>
      <c r="S11" s="40"/>
    </row>
    <row r="12" spans="1:19" s="230" customFormat="1" ht="9">
      <c r="A12" s="228"/>
      <c r="B12" s="188" t="s">
        <v>125</v>
      </c>
      <c r="C12" s="182" t="s">
        <v>62</v>
      </c>
      <c r="D12" s="182">
        <v>15469</v>
      </c>
      <c r="E12" s="182">
        <v>13769</v>
      </c>
      <c r="F12" s="182">
        <v>16610</v>
      </c>
      <c r="G12" s="182">
        <v>16592</v>
      </c>
      <c r="H12" s="182"/>
      <c r="I12" s="182"/>
      <c r="J12" s="182"/>
      <c r="K12" s="182"/>
      <c r="L12" s="182"/>
      <c r="M12" s="182"/>
      <c r="N12" s="182"/>
      <c r="O12" s="182"/>
      <c r="P12" s="182">
        <v>62440</v>
      </c>
      <c r="Q12" s="229"/>
      <c r="R12" s="229"/>
      <c r="S12" s="228"/>
    </row>
    <row r="13" spans="1:19" s="233" customFormat="1" ht="9">
      <c r="A13" s="228"/>
      <c r="B13" s="189" t="s">
        <v>1</v>
      </c>
      <c r="C13" s="231" t="s">
        <v>63</v>
      </c>
      <c r="D13" s="231">
        <v>39984</v>
      </c>
      <c r="E13" s="231">
        <v>37285</v>
      </c>
      <c r="F13" s="231">
        <v>42455</v>
      </c>
      <c r="G13" s="231">
        <v>36184</v>
      </c>
      <c r="H13" s="231"/>
      <c r="I13" s="231"/>
      <c r="J13" s="231"/>
      <c r="K13" s="231"/>
      <c r="L13" s="231"/>
      <c r="M13" s="231"/>
      <c r="N13" s="231"/>
      <c r="O13" s="231"/>
      <c r="P13" s="231">
        <v>155908</v>
      </c>
      <c r="Q13" s="229"/>
      <c r="R13" s="229"/>
      <c r="S13" s="232"/>
    </row>
    <row r="14" spans="1:19" s="233" customFormat="1" ht="9">
      <c r="A14" s="228"/>
      <c r="B14" s="190" t="s">
        <v>49</v>
      </c>
      <c r="C14" s="182" t="s">
        <v>64</v>
      </c>
      <c r="D14" s="182">
        <v>18666</v>
      </c>
      <c r="E14" s="182">
        <v>18081</v>
      </c>
      <c r="F14" s="182">
        <v>21863</v>
      </c>
      <c r="G14" s="182">
        <v>20117</v>
      </c>
      <c r="H14" s="182"/>
      <c r="I14" s="182"/>
      <c r="J14" s="182"/>
      <c r="K14" s="182"/>
      <c r="L14" s="182"/>
      <c r="M14" s="182"/>
      <c r="N14" s="182"/>
      <c r="O14" s="183"/>
      <c r="P14" s="183">
        <v>78727</v>
      </c>
      <c r="Q14" s="229"/>
      <c r="R14" s="229"/>
      <c r="S14" s="232"/>
    </row>
    <row r="15" spans="1:19" s="233" customFormat="1" ht="9">
      <c r="A15" s="228"/>
      <c r="B15" s="189" t="s">
        <v>152</v>
      </c>
      <c r="C15" s="231" t="s">
        <v>153</v>
      </c>
      <c r="D15" s="231">
        <v>13721</v>
      </c>
      <c r="E15" s="231">
        <v>14695</v>
      </c>
      <c r="F15" s="231">
        <v>15737</v>
      </c>
      <c r="G15" s="231">
        <v>13363</v>
      </c>
      <c r="H15" s="231"/>
      <c r="I15" s="231"/>
      <c r="J15" s="231"/>
      <c r="K15" s="231"/>
      <c r="L15" s="231"/>
      <c r="M15" s="231"/>
      <c r="N15" s="231"/>
      <c r="O15" s="231"/>
      <c r="P15" s="231">
        <v>57516</v>
      </c>
      <c r="Q15" s="229"/>
      <c r="R15" s="229"/>
      <c r="S15" s="232"/>
    </row>
    <row r="16" spans="1:19" s="233" customFormat="1" ht="9">
      <c r="A16" s="228"/>
      <c r="B16" s="188" t="s">
        <v>18</v>
      </c>
      <c r="C16" s="182" t="s">
        <v>65</v>
      </c>
      <c r="D16" s="182">
        <v>24307</v>
      </c>
      <c r="E16" s="182">
        <v>26798</v>
      </c>
      <c r="F16" s="182">
        <v>22088</v>
      </c>
      <c r="G16" s="182">
        <v>18672</v>
      </c>
      <c r="H16" s="182"/>
      <c r="I16" s="182"/>
      <c r="J16" s="182"/>
      <c r="K16" s="182"/>
      <c r="L16" s="182"/>
      <c r="M16" s="182"/>
      <c r="N16" s="182"/>
      <c r="O16" s="183"/>
      <c r="P16" s="183">
        <v>91865</v>
      </c>
      <c r="Q16" s="229"/>
      <c r="R16" s="229"/>
      <c r="S16" s="232"/>
    </row>
    <row r="17" spans="1:19" s="233" customFormat="1" ht="9">
      <c r="A17" s="228"/>
      <c r="B17" s="189" t="s">
        <v>76</v>
      </c>
      <c r="C17" s="231" t="s">
        <v>66</v>
      </c>
      <c r="D17" s="231">
        <v>32637</v>
      </c>
      <c r="E17" s="231">
        <v>30255</v>
      </c>
      <c r="F17" s="231">
        <v>31406</v>
      </c>
      <c r="G17" s="231">
        <v>29937</v>
      </c>
      <c r="H17" s="231"/>
      <c r="I17" s="231"/>
      <c r="J17" s="231"/>
      <c r="K17" s="231"/>
      <c r="L17" s="231"/>
      <c r="M17" s="231"/>
      <c r="N17" s="231"/>
      <c r="O17" s="231"/>
      <c r="P17" s="231">
        <v>124235</v>
      </c>
      <c r="Q17" s="229"/>
      <c r="R17" s="229"/>
      <c r="S17" s="232"/>
    </row>
    <row r="18" spans="1:19" s="233" customFormat="1" ht="9">
      <c r="A18" s="228"/>
      <c r="B18" s="188" t="s">
        <v>126</v>
      </c>
      <c r="C18" s="182" t="s">
        <v>67</v>
      </c>
      <c r="D18" s="182">
        <v>68193</v>
      </c>
      <c r="E18" s="182">
        <v>63717</v>
      </c>
      <c r="F18" s="182">
        <v>71283</v>
      </c>
      <c r="G18" s="182">
        <v>65940</v>
      </c>
      <c r="H18" s="182"/>
      <c r="I18" s="182"/>
      <c r="J18" s="182"/>
      <c r="K18" s="182"/>
      <c r="L18" s="182"/>
      <c r="M18" s="182"/>
      <c r="N18" s="182"/>
      <c r="O18" s="183"/>
      <c r="P18" s="183">
        <v>269133</v>
      </c>
      <c r="Q18" s="229"/>
      <c r="R18" s="229"/>
      <c r="S18" s="232"/>
    </row>
    <row r="19" spans="1:19" s="233" customFormat="1" ht="9">
      <c r="A19" s="228"/>
      <c r="B19" s="189" t="s">
        <v>2</v>
      </c>
      <c r="C19" s="231" t="s">
        <v>68</v>
      </c>
      <c r="D19" s="231">
        <v>8398</v>
      </c>
      <c r="E19" s="231">
        <v>9225</v>
      </c>
      <c r="F19" s="231">
        <v>9354</v>
      </c>
      <c r="G19" s="231">
        <v>7993</v>
      </c>
      <c r="H19" s="231"/>
      <c r="I19" s="231"/>
      <c r="J19" s="231"/>
      <c r="K19" s="231"/>
      <c r="L19" s="231"/>
      <c r="M19" s="231"/>
      <c r="N19" s="231"/>
      <c r="O19" s="231"/>
      <c r="P19" s="231">
        <v>34970</v>
      </c>
      <c r="Q19" s="229"/>
      <c r="R19" s="229"/>
      <c r="S19" s="232"/>
    </row>
    <row r="20" spans="1:19" s="233" customFormat="1" ht="9">
      <c r="A20" s="228"/>
      <c r="B20" s="191" t="s">
        <v>3</v>
      </c>
      <c r="C20" s="234" t="s">
        <v>69</v>
      </c>
      <c r="D20" s="234">
        <v>19520</v>
      </c>
      <c r="E20" s="234">
        <v>17794</v>
      </c>
      <c r="F20" s="234">
        <v>19908</v>
      </c>
      <c r="G20" s="234">
        <v>17996</v>
      </c>
      <c r="H20" s="234"/>
      <c r="I20" s="234"/>
      <c r="J20" s="234"/>
      <c r="K20" s="234"/>
      <c r="L20" s="234"/>
      <c r="M20" s="234"/>
      <c r="N20" s="234"/>
      <c r="O20" s="234"/>
      <c r="P20" s="234">
        <v>75218</v>
      </c>
      <c r="Q20" s="229"/>
      <c r="R20" s="229"/>
      <c r="S20" s="232"/>
    </row>
    <row r="21" spans="1:19" s="233" customFormat="1" ht="9">
      <c r="A21" s="228"/>
      <c r="B21" s="192" t="s">
        <v>127</v>
      </c>
      <c r="C21" s="186" t="s">
        <v>70</v>
      </c>
      <c r="D21" s="186">
        <v>65143</v>
      </c>
      <c r="E21" s="186">
        <v>62160</v>
      </c>
      <c r="F21" s="186">
        <v>67848</v>
      </c>
      <c r="G21" s="186">
        <v>64662</v>
      </c>
      <c r="H21" s="186"/>
      <c r="I21" s="186"/>
      <c r="J21" s="186"/>
      <c r="K21" s="186"/>
      <c r="L21" s="186"/>
      <c r="M21" s="186"/>
      <c r="N21" s="186"/>
      <c r="O21" s="187"/>
      <c r="P21" s="187">
        <v>259813</v>
      </c>
      <c r="Q21" s="229"/>
      <c r="R21" s="229"/>
      <c r="S21" s="232"/>
    </row>
    <row r="22" spans="1:19" s="233" customFormat="1" ht="9">
      <c r="A22" s="228"/>
      <c r="B22" s="191" t="s">
        <v>7</v>
      </c>
      <c r="C22" s="234" t="s">
        <v>71</v>
      </c>
      <c r="D22" s="234">
        <v>12635</v>
      </c>
      <c r="E22" s="234">
        <v>13503</v>
      </c>
      <c r="F22" s="234">
        <v>13384</v>
      </c>
      <c r="G22" s="234">
        <v>12896</v>
      </c>
      <c r="H22" s="234"/>
      <c r="I22" s="234"/>
      <c r="J22" s="234"/>
      <c r="K22" s="234"/>
      <c r="L22" s="234"/>
      <c r="M22" s="234"/>
      <c r="N22" s="234"/>
      <c r="O22" s="234"/>
      <c r="P22" s="234">
        <v>52418</v>
      </c>
      <c r="Q22" s="229"/>
      <c r="R22" s="229"/>
      <c r="S22" s="232"/>
    </row>
    <row r="23" spans="1:19" s="233" customFormat="1" ht="9">
      <c r="A23" s="228"/>
      <c r="B23" s="192" t="s">
        <v>8</v>
      </c>
      <c r="C23" s="186" t="s">
        <v>72</v>
      </c>
      <c r="D23" s="186">
        <v>37481</v>
      </c>
      <c r="E23" s="186">
        <v>34463</v>
      </c>
      <c r="F23" s="186">
        <v>36777</v>
      </c>
      <c r="G23" s="186">
        <v>36153</v>
      </c>
      <c r="H23" s="186"/>
      <c r="I23" s="186"/>
      <c r="J23" s="186"/>
      <c r="K23" s="186"/>
      <c r="L23" s="186"/>
      <c r="M23" s="186"/>
      <c r="N23" s="186"/>
      <c r="O23" s="187"/>
      <c r="P23" s="187">
        <v>144874</v>
      </c>
      <c r="Q23" s="229"/>
      <c r="R23" s="229"/>
      <c r="S23" s="232"/>
    </row>
    <row r="24" spans="1:19" s="233" customFormat="1" ht="9">
      <c r="A24" s="228"/>
      <c r="B24" s="191" t="s">
        <v>9</v>
      </c>
      <c r="C24" s="234" t="s">
        <v>73</v>
      </c>
      <c r="D24" s="234">
        <v>25490</v>
      </c>
      <c r="E24" s="234">
        <v>28083</v>
      </c>
      <c r="F24" s="234">
        <v>23740</v>
      </c>
      <c r="G24" s="234">
        <v>21402</v>
      </c>
      <c r="H24" s="234"/>
      <c r="I24" s="234"/>
      <c r="J24" s="234"/>
      <c r="K24" s="234"/>
      <c r="L24" s="234"/>
      <c r="M24" s="234"/>
      <c r="N24" s="234"/>
      <c r="O24" s="234"/>
      <c r="P24" s="234">
        <v>98715</v>
      </c>
      <c r="Q24" s="229"/>
      <c r="R24" s="229"/>
      <c r="S24" s="232"/>
    </row>
    <row r="25" spans="1:19" s="233" customFormat="1" ht="9">
      <c r="A25" s="228"/>
      <c r="B25" s="193" t="s">
        <v>128</v>
      </c>
      <c r="C25" s="186" t="s">
        <v>74</v>
      </c>
      <c r="D25" s="186">
        <v>15729</v>
      </c>
      <c r="E25" s="186">
        <v>16195</v>
      </c>
      <c r="F25" s="186">
        <v>16401</v>
      </c>
      <c r="G25" s="186">
        <v>14732</v>
      </c>
      <c r="H25" s="186"/>
      <c r="I25" s="186"/>
      <c r="J25" s="186"/>
      <c r="K25" s="186"/>
      <c r="L25" s="186"/>
      <c r="M25" s="186"/>
      <c r="N25" s="186"/>
      <c r="O25" s="187"/>
      <c r="P25" s="187">
        <v>63057</v>
      </c>
      <c r="Q25" s="229"/>
      <c r="R25" s="229"/>
      <c r="S25" s="232"/>
    </row>
    <row r="26" spans="1:19" s="233" customFormat="1" ht="9">
      <c r="A26" s="228"/>
      <c r="B26" s="191" t="s">
        <v>90</v>
      </c>
      <c r="C26" s="234" t="s">
        <v>91</v>
      </c>
      <c r="D26" s="234">
        <v>8749</v>
      </c>
      <c r="E26" s="234">
        <v>9664</v>
      </c>
      <c r="F26" s="234">
        <v>7618</v>
      </c>
      <c r="G26" s="234">
        <v>6344</v>
      </c>
      <c r="H26" s="234"/>
      <c r="I26" s="234"/>
      <c r="J26" s="234"/>
      <c r="K26" s="234"/>
      <c r="L26" s="234"/>
      <c r="M26" s="234"/>
      <c r="N26" s="234"/>
      <c r="O26" s="234"/>
      <c r="P26" s="234">
        <v>32375</v>
      </c>
      <c r="Q26" s="229"/>
      <c r="R26" s="229"/>
      <c r="S26" s="232"/>
    </row>
    <row r="27" spans="1:19" s="233" customFormat="1" ht="9">
      <c r="A27" s="228"/>
      <c r="B27" s="193" t="s">
        <v>88</v>
      </c>
      <c r="C27" s="186" t="s">
        <v>89</v>
      </c>
      <c r="D27" s="186">
        <v>10258</v>
      </c>
      <c r="E27" s="186">
        <v>9242</v>
      </c>
      <c r="F27" s="186">
        <v>10199</v>
      </c>
      <c r="G27" s="186">
        <v>9186</v>
      </c>
      <c r="H27" s="186"/>
      <c r="I27" s="186"/>
      <c r="J27" s="186"/>
      <c r="K27" s="186"/>
      <c r="L27" s="186"/>
      <c r="M27" s="186"/>
      <c r="N27" s="186"/>
      <c r="O27" s="187"/>
      <c r="P27" s="187">
        <v>38885</v>
      </c>
      <c r="Q27" s="229"/>
      <c r="R27" s="229"/>
      <c r="S27" s="232"/>
    </row>
    <row r="28" spans="1:19" s="233" customFormat="1" ht="9">
      <c r="A28" s="228"/>
      <c r="B28" s="191" t="s">
        <v>10</v>
      </c>
      <c r="C28" s="234" t="s">
        <v>75</v>
      </c>
      <c r="D28" s="234">
        <v>34910</v>
      </c>
      <c r="E28" s="234">
        <v>30459</v>
      </c>
      <c r="F28" s="234">
        <v>34588</v>
      </c>
      <c r="G28" s="234">
        <v>34468</v>
      </c>
      <c r="H28" s="234"/>
      <c r="I28" s="234"/>
      <c r="J28" s="234"/>
      <c r="K28" s="234"/>
      <c r="L28" s="234"/>
      <c r="M28" s="234"/>
      <c r="N28" s="234"/>
      <c r="O28" s="234"/>
      <c r="P28" s="234">
        <v>134425</v>
      </c>
      <c r="Q28" s="229"/>
      <c r="R28" s="229"/>
      <c r="S28" s="232"/>
    </row>
    <row r="29" spans="1:19" s="240" customFormat="1" ht="9">
      <c r="A29" s="235"/>
      <c r="B29" s="236" t="s">
        <v>150</v>
      </c>
      <c r="C29" s="237"/>
      <c r="D29" s="237">
        <v>470497</v>
      </c>
      <c r="E29" s="237">
        <v>452731</v>
      </c>
      <c r="F29" s="237">
        <v>477064</v>
      </c>
      <c r="G29" s="237">
        <v>441888</v>
      </c>
      <c r="H29" s="237"/>
      <c r="I29" s="237"/>
      <c r="J29" s="237"/>
      <c r="K29" s="237"/>
      <c r="L29" s="237"/>
      <c r="M29" s="237"/>
      <c r="N29" s="237"/>
      <c r="O29" s="237"/>
      <c r="P29" s="237">
        <v>1842180</v>
      </c>
      <c r="Q29" s="238"/>
      <c r="R29" s="238"/>
      <c r="S29" s="239"/>
    </row>
    <row r="30" spans="1:19" s="41" customFormat="1" ht="15">
      <c r="A30" s="40"/>
      <c r="B30" s="355" t="s">
        <v>147</v>
      </c>
      <c r="C30" s="356"/>
      <c r="D30" s="356"/>
      <c r="E30" s="356"/>
      <c r="F30" s="356"/>
      <c r="G30" s="356"/>
      <c r="H30" s="356"/>
      <c r="I30" s="356"/>
      <c r="J30" s="356"/>
      <c r="K30" s="356"/>
      <c r="L30" s="356"/>
      <c r="M30" s="356"/>
      <c r="N30" s="356"/>
      <c r="O30" s="356"/>
      <c r="P30" s="357"/>
      <c r="Q30" s="46"/>
      <c r="R30" s="46"/>
      <c r="S30" s="49"/>
    </row>
    <row r="31" spans="1:19" s="233" customFormat="1" ht="9">
      <c r="A31" s="228"/>
      <c r="B31" s="211" t="s">
        <v>129</v>
      </c>
      <c r="C31" s="219" t="s">
        <v>130</v>
      </c>
      <c r="D31" s="185">
        <v>6808</v>
      </c>
      <c r="E31" s="185">
        <v>5907</v>
      </c>
      <c r="F31" s="185">
        <v>5910</v>
      </c>
      <c r="G31" s="185">
        <v>4816</v>
      </c>
      <c r="H31" s="185"/>
      <c r="I31" s="185"/>
      <c r="J31" s="185"/>
      <c r="K31" s="185"/>
      <c r="L31" s="185"/>
      <c r="M31" s="185"/>
      <c r="N31" s="185"/>
      <c r="O31" s="185"/>
      <c r="P31" s="185">
        <v>23441</v>
      </c>
      <c r="Q31" s="229"/>
      <c r="R31" s="229"/>
      <c r="S31" s="232"/>
    </row>
    <row r="32" spans="1:19" s="233" customFormat="1" ht="9">
      <c r="A32" s="228"/>
      <c r="B32" s="214" t="s">
        <v>131</v>
      </c>
      <c r="C32" s="222" t="s">
        <v>132</v>
      </c>
      <c r="D32" s="186">
        <v>51607</v>
      </c>
      <c r="E32" s="186">
        <v>47588</v>
      </c>
      <c r="F32" s="186">
        <v>43401</v>
      </c>
      <c r="G32" s="186">
        <v>39144</v>
      </c>
      <c r="H32" s="186"/>
      <c r="I32" s="186"/>
      <c r="J32" s="186"/>
      <c r="K32" s="186"/>
      <c r="L32" s="186"/>
      <c r="M32" s="186"/>
      <c r="N32" s="186"/>
      <c r="O32" s="186"/>
      <c r="P32" s="242">
        <v>181740</v>
      </c>
      <c r="Q32" s="229"/>
      <c r="R32" s="229"/>
      <c r="S32" s="232"/>
    </row>
    <row r="33" spans="1:19" s="233" customFormat="1" ht="9">
      <c r="A33" s="228"/>
      <c r="B33" s="211" t="s">
        <v>133</v>
      </c>
      <c r="C33" s="219" t="s">
        <v>134</v>
      </c>
      <c r="D33" s="185">
        <v>39425</v>
      </c>
      <c r="E33" s="185">
        <v>44636</v>
      </c>
      <c r="F33" s="185">
        <v>30750</v>
      </c>
      <c r="G33" s="185">
        <v>27883</v>
      </c>
      <c r="H33" s="185"/>
      <c r="I33" s="185"/>
      <c r="J33" s="185"/>
      <c r="K33" s="185"/>
      <c r="L33" s="185"/>
      <c r="M33" s="185"/>
      <c r="N33" s="185"/>
      <c r="O33" s="185"/>
      <c r="P33" s="241">
        <v>142694</v>
      </c>
      <c r="Q33" s="229"/>
      <c r="R33" s="229"/>
      <c r="S33" s="232"/>
    </row>
    <row r="34" spans="1:19" s="233" customFormat="1" ht="9">
      <c r="A34" s="228"/>
      <c r="B34" s="214" t="s">
        <v>135</v>
      </c>
      <c r="C34" s="225" t="s">
        <v>136</v>
      </c>
      <c r="D34" s="186">
        <v>198725</v>
      </c>
      <c r="E34" s="186">
        <v>197392</v>
      </c>
      <c r="F34" s="186">
        <v>138905</v>
      </c>
      <c r="G34" s="186">
        <v>113889</v>
      </c>
      <c r="H34" s="186"/>
      <c r="I34" s="186"/>
      <c r="J34" s="186"/>
      <c r="K34" s="186"/>
      <c r="L34" s="186"/>
      <c r="M34" s="186"/>
      <c r="N34" s="186"/>
      <c r="O34" s="186"/>
      <c r="P34" s="242">
        <v>648911</v>
      </c>
      <c r="Q34" s="229"/>
      <c r="R34" s="229"/>
      <c r="S34" s="232"/>
    </row>
    <row r="35" spans="1:19" s="233" customFormat="1" ht="9">
      <c r="A35" s="228"/>
      <c r="B35" s="211" t="s">
        <v>137</v>
      </c>
      <c r="C35" s="226" t="s">
        <v>138</v>
      </c>
      <c r="D35" s="185">
        <v>38160</v>
      </c>
      <c r="E35" s="185">
        <v>59194</v>
      </c>
      <c r="F35" s="185">
        <v>17055</v>
      </c>
      <c r="G35" s="185">
        <v>10744</v>
      </c>
      <c r="H35" s="185"/>
      <c r="I35" s="185"/>
      <c r="J35" s="185"/>
      <c r="K35" s="185"/>
      <c r="L35" s="185"/>
      <c r="M35" s="185"/>
      <c r="N35" s="185"/>
      <c r="O35" s="185"/>
      <c r="P35" s="241">
        <v>125153</v>
      </c>
      <c r="Q35" s="229"/>
      <c r="R35" s="229"/>
      <c r="S35" s="232"/>
    </row>
    <row r="36" spans="1:19" s="233" customFormat="1" ht="9">
      <c r="A36" s="228"/>
      <c r="B36" s="214" t="s">
        <v>139</v>
      </c>
      <c r="C36" s="227" t="s">
        <v>140</v>
      </c>
      <c r="D36" s="186">
        <v>0</v>
      </c>
      <c r="E36" s="186">
        <v>0</v>
      </c>
      <c r="F36" s="186">
        <v>0</v>
      </c>
      <c r="G36" s="186">
        <v>0</v>
      </c>
      <c r="H36" s="186"/>
      <c r="I36" s="186"/>
      <c r="J36" s="186"/>
      <c r="K36" s="186"/>
      <c r="L36" s="186"/>
      <c r="M36" s="186"/>
      <c r="N36" s="186"/>
      <c r="O36" s="186"/>
      <c r="P36" s="242">
        <v>0</v>
      </c>
      <c r="Q36" s="229"/>
      <c r="R36" s="229"/>
      <c r="S36" s="232"/>
    </row>
    <row r="37" spans="1:19" s="233" customFormat="1" ht="9">
      <c r="A37" s="228"/>
      <c r="B37" s="243" t="s">
        <v>141</v>
      </c>
      <c r="C37" s="219" t="s">
        <v>142</v>
      </c>
      <c r="D37" s="244">
        <v>6029</v>
      </c>
      <c r="E37" s="244">
        <v>5594</v>
      </c>
      <c r="F37" s="244">
        <v>4575</v>
      </c>
      <c r="G37" s="244">
        <v>4077</v>
      </c>
      <c r="H37" s="244"/>
      <c r="I37" s="244"/>
      <c r="J37" s="244"/>
      <c r="K37" s="244"/>
      <c r="L37" s="244"/>
      <c r="M37" s="244"/>
      <c r="N37" s="244"/>
      <c r="O37" s="244"/>
      <c r="P37" s="245">
        <v>20275</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5" t="s">
        <v>171</v>
      </c>
      <c r="C44" s="356"/>
      <c r="D44" s="356"/>
      <c r="E44" s="356"/>
      <c r="F44" s="356"/>
      <c r="G44" s="356"/>
      <c r="H44" s="356"/>
      <c r="I44" s="356"/>
      <c r="J44" s="356"/>
      <c r="K44" s="356"/>
      <c r="L44" s="356"/>
      <c r="M44" s="356"/>
      <c r="N44" s="356"/>
      <c r="O44" s="356"/>
      <c r="P44" s="356"/>
      <c r="Q44" s="357"/>
    </row>
    <row r="45" spans="1:19">
      <c r="B45" s="197" t="s">
        <v>185</v>
      </c>
      <c r="C45" s="184" t="s">
        <v>130</v>
      </c>
      <c r="D45" s="184">
        <v>63216575.31000001</v>
      </c>
      <c r="E45" s="184">
        <v>57138594.660000011</v>
      </c>
      <c r="F45" s="184">
        <v>52331461.350000009</v>
      </c>
      <c r="G45" s="184">
        <v>50497128.570000008</v>
      </c>
      <c r="H45" s="184"/>
      <c r="I45" s="184"/>
      <c r="J45" s="184"/>
      <c r="K45" s="184"/>
      <c r="L45" s="184"/>
      <c r="M45" s="184"/>
      <c r="N45" s="184"/>
      <c r="O45" s="184"/>
      <c r="P45" s="184">
        <v>223183759.89000005</v>
      </c>
      <c r="Q45" s="248">
        <v>370939.20965649094</v>
      </c>
    </row>
    <row r="46" spans="1:19" s="247" customFormat="1">
      <c r="A46" s="246"/>
      <c r="B46" s="196" t="s">
        <v>125</v>
      </c>
      <c r="C46" s="182" t="s">
        <v>62</v>
      </c>
      <c r="D46" s="182">
        <v>50913583.770000011</v>
      </c>
      <c r="E46" s="182">
        <v>45363622.780000001</v>
      </c>
      <c r="F46" s="182">
        <v>54996872.700000003</v>
      </c>
      <c r="G46" s="182">
        <v>54937273.440000005</v>
      </c>
      <c r="H46" s="182"/>
      <c r="I46" s="182"/>
      <c r="J46" s="182"/>
      <c r="K46" s="182"/>
      <c r="L46" s="182"/>
      <c r="M46" s="182"/>
      <c r="N46" s="182"/>
      <c r="O46" s="182"/>
      <c r="P46" s="182">
        <v>206211352.69</v>
      </c>
      <c r="Q46" s="182">
        <v>342703.0458614495</v>
      </c>
    </row>
    <row r="47" spans="1:19" s="247" customFormat="1">
      <c r="A47" s="246"/>
      <c r="B47" s="197" t="s">
        <v>1</v>
      </c>
      <c r="C47" s="184" t="s">
        <v>63</v>
      </c>
      <c r="D47" s="184">
        <v>131600538.72</v>
      </c>
      <c r="E47" s="184">
        <v>122839906.70000002</v>
      </c>
      <c r="F47" s="184">
        <v>140571476.85000002</v>
      </c>
      <c r="G47" s="184">
        <v>119807756.88000001</v>
      </c>
      <c r="H47" s="184"/>
      <c r="I47" s="184"/>
      <c r="J47" s="184"/>
      <c r="K47" s="184"/>
      <c r="L47" s="184"/>
      <c r="M47" s="184"/>
      <c r="N47" s="184"/>
      <c r="O47" s="184"/>
      <c r="P47" s="184">
        <v>514819679.15000004</v>
      </c>
      <c r="Q47" s="248">
        <v>855591.38649060589</v>
      </c>
    </row>
    <row r="48" spans="1:19" s="247" customFormat="1">
      <c r="A48" s="246"/>
      <c r="B48" s="198" t="s">
        <v>49</v>
      </c>
      <c r="C48" s="182" t="s">
        <v>64</v>
      </c>
      <c r="D48" s="182">
        <v>61435965.780000009</v>
      </c>
      <c r="E48" s="182">
        <v>59570024.220000006</v>
      </c>
      <c r="F48" s="182">
        <v>72389923.409999996</v>
      </c>
      <c r="G48" s="182">
        <v>66608795.190000005</v>
      </c>
      <c r="H48" s="182"/>
      <c r="I48" s="182"/>
      <c r="J48" s="182"/>
      <c r="K48" s="182"/>
      <c r="L48" s="182"/>
      <c r="M48" s="182"/>
      <c r="N48" s="182"/>
      <c r="O48" s="182"/>
      <c r="P48" s="183">
        <v>260004708.60000002</v>
      </c>
      <c r="Q48" s="249">
        <v>432140.29495609755</v>
      </c>
    </row>
    <row r="49" spans="1:17" s="247" customFormat="1">
      <c r="A49" s="246"/>
      <c r="B49" s="197" t="s">
        <v>152</v>
      </c>
      <c r="C49" s="184" t="s">
        <v>153</v>
      </c>
      <c r="D49" s="184">
        <v>45160338.930000007</v>
      </c>
      <c r="E49" s="184">
        <v>48414440.900000006</v>
      </c>
      <c r="F49" s="184">
        <v>52106308.590000004</v>
      </c>
      <c r="G49" s="184">
        <v>44245828.410000004</v>
      </c>
      <c r="H49" s="184"/>
      <c r="I49" s="184"/>
      <c r="J49" s="184"/>
      <c r="K49" s="184"/>
      <c r="L49" s="184"/>
      <c r="M49" s="184"/>
      <c r="N49" s="184"/>
      <c r="O49" s="184"/>
      <c r="P49" s="184">
        <v>189926916.83000001</v>
      </c>
      <c r="Q49" s="248">
        <v>315720.67181499011</v>
      </c>
    </row>
    <row r="50" spans="1:17" s="247" customFormat="1">
      <c r="A50" s="246"/>
      <c r="B50" s="196" t="s">
        <v>18</v>
      </c>
      <c r="C50" s="182" t="s">
        <v>65</v>
      </c>
      <c r="D50" s="182">
        <v>80002358.310000017</v>
      </c>
      <c r="E50" s="182">
        <v>88289226.760000005</v>
      </c>
      <c r="F50" s="182">
        <v>73134914.159999996</v>
      </c>
      <c r="G50" s="182">
        <v>61824299.040000007</v>
      </c>
      <c r="H50" s="182"/>
      <c r="I50" s="182"/>
      <c r="J50" s="182"/>
      <c r="K50" s="182"/>
      <c r="L50" s="182"/>
      <c r="M50" s="182"/>
      <c r="N50" s="182"/>
      <c r="O50" s="182"/>
      <c r="P50" s="183">
        <v>303250798.27000004</v>
      </c>
      <c r="Q50" s="249">
        <v>504188.1450063549</v>
      </c>
    </row>
    <row r="51" spans="1:17" s="247" customFormat="1">
      <c r="A51" s="246"/>
      <c r="B51" s="197" t="s">
        <v>76</v>
      </c>
      <c r="C51" s="184" t="s">
        <v>66</v>
      </c>
      <c r="D51" s="184">
        <v>107419137.21000001</v>
      </c>
      <c r="E51" s="184">
        <v>99678728.100000024</v>
      </c>
      <c r="F51" s="184">
        <v>103987464.42</v>
      </c>
      <c r="G51" s="184">
        <v>99123502.590000004</v>
      </c>
      <c r="H51" s="184"/>
      <c r="I51" s="184"/>
      <c r="J51" s="184"/>
      <c r="K51" s="184"/>
      <c r="L51" s="184"/>
      <c r="M51" s="184"/>
      <c r="N51" s="184"/>
      <c r="O51" s="184"/>
      <c r="P51" s="184">
        <v>410208832.32000005</v>
      </c>
      <c r="Q51" s="248">
        <v>681783.82031013072</v>
      </c>
    </row>
    <row r="52" spans="1:17" s="247" customFormat="1">
      <c r="A52" s="246"/>
      <c r="B52" s="196" t="s">
        <v>126</v>
      </c>
      <c r="C52" s="182" t="s">
        <v>67</v>
      </c>
      <c r="D52" s="182">
        <v>224445666.69</v>
      </c>
      <c r="E52" s="182">
        <v>209923302.54000002</v>
      </c>
      <c r="F52" s="182">
        <v>236023002.81000003</v>
      </c>
      <c r="G52" s="182">
        <v>218331955.80000001</v>
      </c>
      <c r="H52" s="182"/>
      <c r="I52" s="182"/>
      <c r="J52" s="182"/>
      <c r="K52" s="182"/>
      <c r="L52" s="182"/>
      <c r="M52" s="182"/>
      <c r="N52" s="182"/>
      <c r="O52" s="182"/>
      <c r="P52" s="183">
        <v>888723927.84000015</v>
      </c>
      <c r="Q52" s="249">
        <v>1477060.5013169101</v>
      </c>
    </row>
    <row r="53" spans="1:17" s="247" customFormat="1">
      <c r="A53" s="246"/>
      <c r="B53" s="197" t="s">
        <v>2</v>
      </c>
      <c r="C53" s="184" t="s">
        <v>68</v>
      </c>
      <c r="D53" s="184">
        <v>27640589.34</v>
      </c>
      <c r="E53" s="184">
        <v>30392869.500000004</v>
      </c>
      <c r="F53" s="184">
        <v>30971748.780000005</v>
      </c>
      <c r="G53" s="184">
        <v>26465382.510000005</v>
      </c>
      <c r="H53" s="184"/>
      <c r="I53" s="184"/>
      <c r="J53" s="184"/>
      <c r="K53" s="184"/>
      <c r="L53" s="184"/>
      <c r="M53" s="184"/>
      <c r="N53" s="184"/>
      <c r="O53" s="184"/>
      <c r="P53" s="184">
        <v>115470590.13000001</v>
      </c>
      <c r="Q53" s="248">
        <v>191962.95342768391</v>
      </c>
    </row>
    <row r="54" spans="1:17" s="247" customFormat="1">
      <c r="A54" s="246"/>
      <c r="B54" s="211" t="s">
        <v>3</v>
      </c>
      <c r="C54" s="185" t="s">
        <v>69</v>
      </c>
      <c r="D54" s="185">
        <v>64246761.600000001</v>
      </c>
      <c r="E54" s="185">
        <v>58624468.280000009</v>
      </c>
      <c r="F54" s="185">
        <v>65916781.56000001</v>
      </c>
      <c r="G54" s="185">
        <v>59586015.719999999</v>
      </c>
      <c r="H54" s="185"/>
      <c r="I54" s="185"/>
      <c r="J54" s="185"/>
      <c r="K54" s="185"/>
      <c r="L54" s="185"/>
      <c r="M54" s="185"/>
      <c r="N54" s="185"/>
      <c r="O54" s="185"/>
      <c r="P54" s="185">
        <v>248374027.16000003</v>
      </c>
      <c r="Q54" s="241">
        <v>412777.09847027948</v>
      </c>
    </row>
    <row r="55" spans="1:17" s="247" customFormat="1">
      <c r="A55" s="246"/>
      <c r="B55" s="214" t="s">
        <v>127</v>
      </c>
      <c r="C55" s="186" t="s">
        <v>70</v>
      </c>
      <c r="D55" s="186">
        <v>214407110.19</v>
      </c>
      <c r="E55" s="186">
        <v>204793579.20000005</v>
      </c>
      <c r="F55" s="186">
        <v>224649477.36000001</v>
      </c>
      <c r="G55" s="186">
        <v>214100408.34</v>
      </c>
      <c r="H55" s="186"/>
      <c r="I55" s="186"/>
      <c r="J55" s="186"/>
      <c r="K55" s="186"/>
      <c r="L55" s="186"/>
      <c r="M55" s="186"/>
      <c r="N55" s="186"/>
      <c r="O55" s="186"/>
      <c r="P55" s="187">
        <v>857950575.09000003</v>
      </c>
      <c r="Q55" s="242">
        <v>1425993.9412981682</v>
      </c>
    </row>
    <row r="56" spans="1:17" s="247" customFormat="1">
      <c r="A56" s="246"/>
      <c r="B56" s="211" t="s">
        <v>7</v>
      </c>
      <c r="C56" s="185" t="s">
        <v>71</v>
      </c>
      <c r="D56" s="185">
        <v>41585954.550000004</v>
      </c>
      <c r="E56" s="185">
        <v>44487253.859999999</v>
      </c>
      <c r="F56" s="185">
        <v>44315360.880000003</v>
      </c>
      <c r="G56" s="185">
        <v>42699558.720000006</v>
      </c>
      <c r="H56" s="185"/>
      <c r="I56" s="185"/>
      <c r="J56" s="185"/>
      <c r="K56" s="185"/>
      <c r="L56" s="185"/>
      <c r="M56" s="185"/>
      <c r="N56" s="185"/>
      <c r="O56" s="185"/>
      <c r="P56" s="185">
        <v>173088128.00999999</v>
      </c>
      <c r="Q56" s="241">
        <v>287752.37095760292</v>
      </c>
    </row>
    <row r="57" spans="1:17" s="247" customFormat="1">
      <c r="A57" s="246"/>
      <c r="B57" s="214" t="s">
        <v>8</v>
      </c>
      <c r="C57" s="186" t="s">
        <v>72</v>
      </c>
      <c r="D57" s="186">
        <v>123362339.73</v>
      </c>
      <c r="E57" s="186">
        <v>113542489.06000002</v>
      </c>
      <c r="F57" s="186">
        <v>121771221.39000002</v>
      </c>
      <c r="G57" s="186">
        <v>119705113.71000001</v>
      </c>
      <c r="H57" s="186"/>
      <c r="I57" s="186"/>
      <c r="J57" s="186"/>
      <c r="K57" s="186"/>
      <c r="L57" s="186"/>
      <c r="M57" s="186"/>
      <c r="N57" s="186"/>
      <c r="O57" s="186"/>
      <c r="P57" s="187">
        <v>478381163.8900001</v>
      </c>
      <c r="Q57" s="242">
        <v>795083.17289567273</v>
      </c>
    </row>
    <row r="58" spans="1:17" s="247" customFormat="1">
      <c r="A58" s="246"/>
      <c r="B58" s="211" t="s">
        <v>9</v>
      </c>
      <c r="C58" s="185" t="s">
        <v>73</v>
      </c>
      <c r="D58" s="185">
        <v>83896001.700000003</v>
      </c>
      <c r="E58" s="185">
        <v>92522813.460000008</v>
      </c>
      <c r="F58" s="185">
        <v>78604801.800000012</v>
      </c>
      <c r="G58" s="185">
        <v>70863520.140000001</v>
      </c>
      <c r="H58" s="185"/>
      <c r="I58" s="185"/>
      <c r="J58" s="185"/>
      <c r="K58" s="185"/>
      <c r="L58" s="185"/>
      <c r="M58" s="185"/>
      <c r="N58" s="185"/>
      <c r="O58" s="185"/>
      <c r="P58" s="185">
        <v>325887137.10000002</v>
      </c>
      <c r="Q58" s="241">
        <v>541827.55281863455</v>
      </c>
    </row>
    <row r="59" spans="1:17" s="247" customFormat="1">
      <c r="A59" s="246"/>
      <c r="B59" s="250" t="s">
        <v>128</v>
      </c>
      <c r="C59" s="186" t="s">
        <v>74</v>
      </c>
      <c r="D59" s="186">
        <v>51769329.570000008</v>
      </c>
      <c r="E59" s="186">
        <v>53356370.900000006</v>
      </c>
      <c r="F59" s="186">
        <v>54304859.070000008</v>
      </c>
      <c r="G59" s="186">
        <v>48778683.240000002</v>
      </c>
      <c r="H59" s="186"/>
      <c r="I59" s="186"/>
      <c r="J59" s="186"/>
      <c r="K59" s="186"/>
      <c r="L59" s="186"/>
      <c r="M59" s="186"/>
      <c r="N59" s="186"/>
      <c r="O59" s="186"/>
      <c r="P59" s="187">
        <v>208209242.78000003</v>
      </c>
      <c r="Q59" s="242">
        <v>346106.36176803435</v>
      </c>
    </row>
    <row r="60" spans="1:17" s="247" customFormat="1">
      <c r="A60" s="246"/>
      <c r="B60" s="211" t="s">
        <v>90</v>
      </c>
      <c r="C60" s="185" t="s">
        <v>91</v>
      </c>
      <c r="D60" s="185">
        <v>28795846.170000002</v>
      </c>
      <c r="E60" s="185">
        <v>31839207.68</v>
      </c>
      <c r="F60" s="185">
        <v>25223731.260000005</v>
      </c>
      <c r="G60" s="185">
        <v>21005428.080000002</v>
      </c>
      <c r="H60" s="185"/>
      <c r="I60" s="185"/>
      <c r="J60" s="185"/>
      <c r="K60" s="185"/>
      <c r="L60" s="185"/>
      <c r="M60" s="185"/>
      <c r="N60" s="185"/>
      <c r="O60" s="185"/>
      <c r="P60" s="185">
        <v>106864213.19000001</v>
      </c>
      <c r="Q60" s="241">
        <v>177677.27494745282</v>
      </c>
    </row>
    <row r="61" spans="1:17" s="247" customFormat="1">
      <c r="A61" s="246"/>
      <c r="B61" s="250" t="s">
        <v>88</v>
      </c>
      <c r="C61" s="186" t="s">
        <v>89</v>
      </c>
      <c r="D61" s="186">
        <v>33762463.140000001</v>
      </c>
      <c r="E61" s="186">
        <v>30448878.040000003</v>
      </c>
      <c r="F61" s="186">
        <v>33769602.93</v>
      </c>
      <c r="G61" s="186">
        <v>30415489.020000003</v>
      </c>
      <c r="H61" s="186"/>
      <c r="I61" s="186"/>
      <c r="J61" s="186"/>
      <c r="K61" s="186"/>
      <c r="L61" s="186"/>
      <c r="M61" s="186"/>
      <c r="N61" s="186"/>
      <c r="O61" s="186"/>
      <c r="P61" s="187">
        <v>128396433.13000003</v>
      </c>
      <c r="Q61" s="242">
        <v>213380.65051797044</v>
      </c>
    </row>
    <row r="62" spans="1:17" s="247" customFormat="1">
      <c r="A62" s="246"/>
      <c r="B62" s="211" t="s">
        <v>10</v>
      </c>
      <c r="C62" s="185" t="s">
        <v>75</v>
      </c>
      <c r="D62" s="185">
        <v>114900330.30000001</v>
      </c>
      <c r="E62" s="185">
        <v>100350830.58</v>
      </c>
      <c r="F62" s="185">
        <v>114523289.16000001</v>
      </c>
      <c r="G62" s="185">
        <v>114125960.76000001</v>
      </c>
      <c r="H62" s="185"/>
      <c r="I62" s="185"/>
      <c r="J62" s="185"/>
      <c r="K62" s="185"/>
      <c r="L62" s="185"/>
      <c r="M62" s="185"/>
      <c r="N62" s="185"/>
      <c r="O62" s="185"/>
      <c r="P62" s="185">
        <v>443900410.80000001</v>
      </c>
      <c r="Q62" s="241">
        <v>737705.2214720326</v>
      </c>
    </row>
    <row r="63" spans="1:17">
      <c r="B63" s="128" t="s">
        <v>0</v>
      </c>
      <c r="C63" s="64"/>
      <c r="D63" s="64">
        <v>1548560891.0100002</v>
      </c>
      <c r="E63" s="64">
        <v>1491576607.2200003</v>
      </c>
      <c r="F63" s="64">
        <v>1579592298.4800005</v>
      </c>
      <c r="G63" s="64">
        <v>1463122100.1600001</v>
      </c>
      <c r="H63" s="64"/>
      <c r="I63" s="64"/>
      <c r="J63" s="64"/>
      <c r="K63" s="64"/>
      <c r="L63" s="64"/>
      <c r="M63" s="64"/>
      <c r="N63" s="64"/>
      <c r="O63" s="64"/>
      <c r="P63" s="64">
        <v>6082851896.8700008</v>
      </c>
      <c r="Q63" s="98">
        <v>10110393.673986563</v>
      </c>
    </row>
    <row r="64" spans="1:17">
      <c r="B64" s="128" t="s">
        <v>5</v>
      </c>
      <c r="C64" s="64"/>
      <c r="D64" s="64">
        <v>2557364.4427361158</v>
      </c>
      <c r="E64" s="64">
        <v>2499123.0601501241</v>
      </c>
      <c r="F64" s="64">
        <v>2617602.6157593844</v>
      </c>
      <c r="G64" s="64">
        <v>2436303.5553409378</v>
      </c>
      <c r="H64" s="64"/>
      <c r="I64" s="64"/>
      <c r="J64" s="64"/>
      <c r="K64" s="64"/>
      <c r="L64" s="64"/>
      <c r="M64" s="64"/>
      <c r="N64" s="64"/>
      <c r="O64" s="64"/>
      <c r="P64" s="64">
        <v>10110393.673986562</v>
      </c>
      <c r="Q64" s="129"/>
    </row>
    <row r="65" spans="1:17">
      <c r="B65" s="128" t="s">
        <v>15</v>
      </c>
      <c r="C65" s="64"/>
      <c r="D65" s="166">
        <v>605.53</v>
      </c>
      <c r="E65" s="166">
        <v>596.84</v>
      </c>
      <c r="F65" s="166">
        <v>603.45000000000005</v>
      </c>
      <c r="G65" s="166">
        <v>600.54999999999995</v>
      </c>
      <c r="H65" s="166"/>
      <c r="I65" s="166"/>
      <c r="J65" s="166"/>
      <c r="K65" s="166"/>
      <c r="L65" s="166"/>
      <c r="M65" s="166"/>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5" t="s">
        <v>155</v>
      </c>
      <c r="C67" s="356"/>
      <c r="D67" s="356"/>
      <c r="E67" s="356"/>
      <c r="F67" s="356"/>
      <c r="G67" s="356"/>
      <c r="H67" s="356"/>
      <c r="I67" s="356"/>
      <c r="J67" s="356"/>
      <c r="K67" s="356"/>
      <c r="L67" s="356"/>
      <c r="M67" s="356"/>
      <c r="N67" s="356"/>
      <c r="O67" s="356"/>
      <c r="P67" s="356"/>
      <c r="Q67" s="357"/>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5" t="s">
        <v>171</v>
      </c>
      <c r="C69" s="356"/>
      <c r="D69" s="356"/>
      <c r="E69" s="356"/>
      <c r="F69" s="356"/>
      <c r="G69" s="356"/>
      <c r="H69" s="356"/>
      <c r="I69" s="356"/>
      <c r="J69" s="356"/>
      <c r="K69" s="356"/>
      <c r="L69" s="356"/>
      <c r="M69" s="356"/>
      <c r="N69" s="356"/>
      <c r="O69" s="356"/>
      <c r="P69" s="356"/>
      <c r="Q69" s="357"/>
    </row>
    <row r="70" spans="1:17">
      <c r="B70" s="197" t="s">
        <v>185</v>
      </c>
      <c r="C70" s="184" t="s">
        <v>130</v>
      </c>
      <c r="D70" s="184">
        <v>16739.990784609778</v>
      </c>
      <c r="E70" s="184">
        <v>18855.547194833649</v>
      </c>
      <c r="F70" s="184">
        <v>22570.054413160393</v>
      </c>
      <c r="G70" s="184">
        <v>21201.323716477607</v>
      </c>
      <c r="H70" s="184" t="s">
        <v>179</v>
      </c>
      <c r="I70" s="184" t="s">
        <v>179</v>
      </c>
      <c r="J70" s="184" t="s">
        <v>179</v>
      </c>
      <c r="K70" s="184" t="s">
        <v>179</v>
      </c>
      <c r="L70" s="184" t="s">
        <v>179</v>
      </c>
      <c r="M70" s="184" t="s">
        <v>179</v>
      </c>
      <c r="N70" s="184" t="s">
        <v>179</v>
      </c>
      <c r="O70" s="184" t="s">
        <v>179</v>
      </c>
      <c r="P70" s="184">
        <v>19652.070171286574</v>
      </c>
      <c r="Q70" s="251">
        <v>32.666168050444639</v>
      </c>
    </row>
    <row r="71" spans="1:17" s="247" customFormat="1">
      <c r="A71" s="246"/>
      <c r="B71" s="196" t="s">
        <v>125</v>
      </c>
      <c r="C71" s="182" t="s">
        <v>62</v>
      </c>
      <c r="D71" s="182">
        <v>62077.860947701854</v>
      </c>
      <c r="E71" s="182">
        <v>57061.256155131094</v>
      </c>
      <c r="F71" s="182">
        <v>63495.515352197472</v>
      </c>
      <c r="G71" s="182">
        <v>61518.742948408872</v>
      </c>
      <c r="H71" s="182" t="s">
        <v>179</v>
      </c>
      <c r="I71" s="182" t="s">
        <v>179</v>
      </c>
      <c r="J71" s="182" t="s">
        <v>179</v>
      </c>
      <c r="K71" s="182" t="s">
        <v>179</v>
      </c>
      <c r="L71" s="182" t="s">
        <v>179</v>
      </c>
      <c r="M71" s="182" t="s">
        <v>179</v>
      </c>
      <c r="N71" s="182" t="s">
        <v>179</v>
      </c>
      <c r="O71" s="182" t="s">
        <v>179</v>
      </c>
      <c r="P71" s="182">
        <v>61200.16591928251</v>
      </c>
      <c r="Q71" s="182">
        <v>101.69132926219864</v>
      </c>
    </row>
    <row r="72" spans="1:17" s="247" customFormat="1">
      <c r="A72" s="246"/>
      <c r="B72" s="197" t="s">
        <v>1</v>
      </c>
      <c r="C72" s="184" t="s">
        <v>63</v>
      </c>
      <c r="D72" s="184">
        <v>52147.131302521011</v>
      </c>
      <c r="E72" s="184">
        <v>53167.613571141206</v>
      </c>
      <c r="F72" s="184">
        <v>55307.821128253447</v>
      </c>
      <c r="G72" s="184">
        <v>54234.900674331198</v>
      </c>
      <c r="H72" s="184" t="s">
        <v>179</v>
      </c>
      <c r="I72" s="184" t="s">
        <v>179</v>
      </c>
      <c r="J72" s="184" t="s">
        <v>179</v>
      </c>
      <c r="K72" s="184" t="s">
        <v>179</v>
      </c>
      <c r="L72" s="184" t="s">
        <v>179</v>
      </c>
      <c r="M72" s="184" t="s">
        <v>179</v>
      </c>
      <c r="N72" s="184" t="s">
        <v>179</v>
      </c>
      <c r="O72" s="184" t="s">
        <v>179</v>
      </c>
      <c r="P72" s="184">
        <v>53736.39942786772</v>
      </c>
      <c r="Q72" s="251">
        <v>89.306588092128024</v>
      </c>
    </row>
    <row r="73" spans="1:17" s="247" customFormat="1">
      <c r="A73" s="246"/>
      <c r="B73" s="198" t="s">
        <v>49</v>
      </c>
      <c r="C73" s="182" t="s">
        <v>64</v>
      </c>
      <c r="D73" s="182">
        <v>51982.105807350265</v>
      </c>
      <c r="E73" s="182">
        <v>49786.202256512363</v>
      </c>
      <c r="F73" s="182">
        <v>49325.099300187532</v>
      </c>
      <c r="G73" s="182">
        <v>48736.348063826612</v>
      </c>
      <c r="H73" s="182" t="s">
        <v>179</v>
      </c>
      <c r="I73" s="182" t="s">
        <v>179</v>
      </c>
      <c r="J73" s="182" t="s">
        <v>179</v>
      </c>
      <c r="K73" s="182" t="s">
        <v>179</v>
      </c>
      <c r="L73" s="182" t="s">
        <v>179</v>
      </c>
      <c r="M73" s="182" t="s">
        <v>179</v>
      </c>
      <c r="N73" s="182" t="s">
        <v>179</v>
      </c>
      <c r="O73" s="182" t="s">
        <v>179</v>
      </c>
      <c r="P73" s="183">
        <v>49910.527138084777</v>
      </c>
      <c r="Q73" s="252">
        <v>82.947986456131474</v>
      </c>
    </row>
    <row r="74" spans="1:17" s="247" customFormat="1">
      <c r="A74" s="246"/>
      <c r="B74" s="197" t="s">
        <v>152</v>
      </c>
      <c r="C74" s="184" t="s">
        <v>153</v>
      </c>
      <c r="D74" s="184">
        <v>22554.897747977553</v>
      </c>
      <c r="E74" s="184">
        <v>18807.113848247704</v>
      </c>
      <c r="F74" s="184">
        <v>21687.778039016332</v>
      </c>
      <c r="G74" s="184">
        <v>21941.456783656366</v>
      </c>
      <c r="H74" s="184" t="s">
        <v>179</v>
      </c>
      <c r="I74" s="184" t="s">
        <v>179</v>
      </c>
      <c r="J74" s="184" t="s">
        <v>179</v>
      </c>
      <c r="K74" s="184" t="s">
        <v>179</v>
      </c>
      <c r="L74" s="184" t="s">
        <v>179</v>
      </c>
      <c r="M74" s="184" t="s">
        <v>179</v>
      </c>
      <c r="N74" s="184" t="s">
        <v>179</v>
      </c>
      <c r="O74" s="184" t="s">
        <v>179</v>
      </c>
      <c r="P74" s="184">
        <v>21217.583628903263</v>
      </c>
      <c r="Q74" s="251">
        <v>35.258818696229646</v>
      </c>
    </row>
    <row r="75" spans="1:17" s="247" customFormat="1">
      <c r="A75" s="246"/>
      <c r="B75" s="196" t="s">
        <v>18</v>
      </c>
      <c r="C75" s="182" t="s">
        <v>65</v>
      </c>
      <c r="D75" s="182">
        <v>35051.694573579625</v>
      </c>
      <c r="E75" s="182">
        <v>30217.82957683409</v>
      </c>
      <c r="F75" s="182">
        <v>38744.261499456719</v>
      </c>
      <c r="G75" s="182">
        <v>36768.511943016281</v>
      </c>
      <c r="H75" s="182" t="s">
        <v>179</v>
      </c>
      <c r="I75" s="182" t="s">
        <v>179</v>
      </c>
      <c r="J75" s="182" t="s">
        <v>179</v>
      </c>
      <c r="K75" s="182" t="s">
        <v>179</v>
      </c>
      <c r="L75" s="182" t="s">
        <v>179</v>
      </c>
      <c r="M75" s="182" t="s">
        <v>179</v>
      </c>
      <c r="N75" s="182" t="s">
        <v>179</v>
      </c>
      <c r="O75" s="182" t="s">
        <v>179</v>
      </c>
      <c r="P75" s="183">
        <v>34878.395907037499</v>
      </c>
      <c r="Q75" s="252">
        <v>57.967107043764933</v>
      </c>
    </row>
    <row r="76" spans="1:17" s="247" customFormat="1">
      <c r="A76" s="246"/>
      <c r="B76" s="197" t="s">
        <v>76</v>
      </c>
      <c r="C76" s="184" t="s">
        <v>66</v>
      </c>
      <c r="D76" s="184">
        <v>109258.33403805496</v>
      </c>
      <c r="E76" s="184">
        <v>98695.423632457445</v>
      </c>
      <c r="F76" s="184">
        <v>142674.62796917788</v>
      </c>
      <c r="G76" s="184">
        <v>134374.73267194442</v>
      </c>
      <c r="H76" s="184" t="s">
        <v>179</v>
      </c>
      <c r="I76" s="184" t="s">
        <v>179</v>
      </c>
      <c r="J76" s="184" t="s">
        <v>179</v>
      </c>
      <c r="K76" s="184" t="s">
        <v>179</v>
      </c>
      <c r="L76" s="184" t="s">
        <v>179</v>
      </c>
      <c r="M76" s="184" t="s">
        <v>179</v>
      </c>
      <c r="N76" s="184" t="s">
        <v>179</v>
      </c>
      <c r="O76" s="184" t="s">
        <v>179</v>
      </c>
      <c r="P76" s="184">
        <v>121185.73693403631</v>
      </c>
      <c r="Q76" s="251">
        <v>201.35835023164785</v>
      </c>
    </row>
    <row r="77" spans="1:17" s="247" customFormat="1">
      <c r="A77" s="246"/>
      <c r="B77" s="196" t="s">
        <v>126</v>
      </c>
      <c r="C77" s="182" t="s">
        <v>67</v>
      </c>
      <c r="D77" s="182">
        <v>95964.989984309243</v>
      </c>
      <c r="E77" s="182">
        <v>93629.963808716668</v>
      </c>
      <c r="F77" s="182">
        <v>102889.72574106028</v>
      </c>
      <c r="G77" s="182">
        <v>107817.32346072186</v>
      </c>
      <c r="H77" s="182" t="s">
        <v>179</v>
      </c>
      <c r="I77" s="182" t="s">
        <v>179</v>
      </c>
      <c r="J77" s="182" t="s">
        <v>179</v>
      </c>
      <c r="K77" s="182" t="s">
        <v>179</v>
      </c>
      <c r="L77" s="182" t="s">
        <v>179</v>
      </c>
      <c r="M77" s="182" t="s">
        <v>179</v>
      </c>
      <c r="N77" s="182" t="s">
        <v>179</v>
      </c>
      <c r="O77" s="182" t="s">
        <v>179</v>
      </c>
      <c r="P77" s="183">
        <v>100150.19932524068</v>
      </c>
      <c r="Q77" s="252">
        <v>166.44251168896508</v>
      </c>
    </row>
    <row r="78" spans="1:17" s="247" customFormat="1">
      <c r="A78" s="246"/>
      <c r="B78" s="197" t="s">
        <v>2</v>
      </c>
      <c r="C78" s="184" t="s">
        <v>68</v>
      </c>
      <c r="D78" s="184">
        <v>72699.574541557507</v>
      </c>
      <c r="E78" s="184">
        <v>60837.28758807588</v>
      </c>
      <c r="F78" s="184">
        <v>64976.313234979687</v>
      </c>
      <c r="G78" s="184">
        <v>66217.939572125615</v>
      </c>
      <c r="H78" s="184" t="s">
        <v>179</v>
      </c>
      <c r="I78" s="184" t="s">
        <v>179</v>
      </c>
      <c r="J78" s="184" t="s">
        <v>179</v>
      </c>
      <c r="K78" s="184" t="s">
        <v>179</v>
      </c>
      <c r="L78" s="184" t="s">
        <v>179</v>
      </c>
      <c r="M78" s="184" t="s">
        <v>179</v>
      </c>
      <c r="N78" s="184" t="s">
        <v>179</v>
      </c>
      <c r="O78" s="184" t="s">
        <v>179</v>
      </c>
      <c r="P78" s="184">
        <v>66022.974835573346</v>
      </c>
      <c r="Q78" s="251">
        <v>109.72546253557611</v>
      </c>
    </row>
    <row r="79" spans="1:17" s="247" customFormat="1">
      <c r="A79" s="246"/>
      <c r="B79" s="211" t="s">
        <v>3</v>
      </c>
      <c r="C79" s="185" t="s">
        <v>69</v>
      </c>
      <c r="D79" s="185">
        <v>48540.242264344262</v>
      </c>
      <c r="E79" s="185">
        <v>53088.623918174664</v>
      </c>
      <c r="F79" s="185">
        <v>56532.879947759691</v>
      </c>
      <c r="G79" s="185">
        <v>54158.04662147144</v>
      </c>
      <c r="H79" s="185" t="s">
        <v>179</v>
      </c>
      <c r="I79" s="185" t="s">
        <v>179</v>
      </c>
      <c r="J79" s="185" t="s">
        <v>179</v>
      </c>
      <c r="K79" s="185" t="s">
        <v>179</v>
      </c>
      <c r="L79" s="185" t="s">
        <v>179</v>
      </c>
      <c r="M79" s="185" t="s">
        <v>179</v>
      </c>
      <c r="N79" s="185" t="s">
        <v>179</v>
      </c>
      <c r="O79" s="185" t="s">
        <v>179</v>
      </c>
      <c r="P79" s="185">
        <v>53075.717035815898</v>
      </c>
      <c r="Q79" s="253">
        <v>88.216268508691726</v>
      </c>
    </row>
    <row r="80" spans="1:17" s="247" customFormat="1">
      <c r="A80" s="246"/>
      <c r="B80" s="214" t="s">
        <v>127</v>
      </c>
      <c r="C80" s="186" t="s">
        <v>70</v>
      </c>
      <c r="D80" s="186">
        <v>49495.62255345931</v>
      </c>
      <c r="E80" s="186">
        <v>46760.675289575287</v>
      </c>
      <c r="F80" s="186">
        <v>53385.658855087844</v>
      </c>
      <c r="G80" s="186">
        <v>51534.612647304442</v>
      </c>
      <c r="H80" s="186" t="s">
        <v>179</v>
      </c>
      <c r="I80" s="186" t="s">
        <v>179</v>
      </c>
      <c r="J80" s="186" t="s">
        <v>179</v>
      </c>
      <c r="K80" s="186" t="s">
        <v>179</v>
      </c>
      <c r="L80" s="186" t="s">
        <v>179</v>
      </c>
      <c r="M80" s="186" t="s">
        <v>179</v>
      </c>
      <c r="N80" s="186" t="s">
        <v>179</v>
      </c>
      <c r="O80" s="186" t="s">
        <v>179</v>
      </c>
      <c r="P80" s="187">
        <v>50364.60154418755</v>
      </c>
      <c r="Q80" s="254">
        <v>83.698415453834926</v>
      </c>
    </row>
    <row r="81" spans="1:17" s="247" customFormat="1">
      <c r="A81" s="246"/>
      <c r="B81" s="211" t="s">
        <v>7</v>
      </c>
      <c r="C81" s="185" t="s">
        <v>71</v>
      </c>
      <c r="D81" s="185">
        <v>32527.787732489116</v>
      </c>
      <c r="E81" s="185">
        <v>30783.484336814043</v>
      </c>
      <c r="F81" s="185">
        <v>29379.759190077704</v>
      </c>
      <c r="G81" s="185">
        <v>29870.556606699753</v>
      </c>
      <c r="H81" s="185" t="s">
        <v>179</v>
      </c>
      <c r="I81" s="185" t="s">
        <v>179</v>
      </c>
      <c r="J81" s="185" t="s">
        <v>179</v>
      </c>
      <c r="K81" s="185" t="s">
        <v>179</v>
      </c>
      <c r="L81" s="185" t="s">
        <v>179</v>
      </c>
      <c r="M81" s="185" t="s">
        <v>179</v>
      </c>
      <c r="N81" s="185" t="s">
        <v>179</v>
      </c>
      <c r="O81" s="185" t="s">
        <v>179</v>
      </c>
      <c r="P81" s="185">
        <v>30620.919951161814</v>
      </c>
      <c r="Q81" s="253">
        <v>50.902805204412942</v>
      </c>
    </row>
    <row r="82" spans="1:17" s="247" customFormat="1">
      <c r="A82" s="246"/>
      <c r="B82" s="214" t="s">
        <v>8</v>
      </c>
      <c r="C82" s="186" t="s">
        <v>72</v>
      </c>
      <c r="D82" s="186">
        <v>43682.602545289614</v>
      </c>
      <c r="E82" s="186">
        <v>42913.929576647417</v>
      </c>
      <c r="F82" s="186">
        <v>53948.70342877342</v>
      </c>
      <c r="G82" s="186">
        <v>53195.83542168008</v>
      </c>
      <c r="H82" s="186" t="s">
        <v>179</v>
      </c>
      <c r="I82" s="186" t="s">
        <v>179</v>
      </c>
      <c r="J82" s="186" t="s">
        <v>179</v>
      </c>
      <c r="K82" s="186" t="s">
        <v>179</v>
      </c>
      <c r="L82" s="186" t="s">
        <v>179</v>
      </c>
      <c r="M82" s="186" t="s">
        <v>179</v>
      </c>
      <c r="N82" s="186" t="s">
        <v>179</v>
      </c>
      <c r="O82" s="186" t="s">
        <v>179</v>
      </c>
      <c r="P82" s="187">
        <v>48479.857565884835</v>
      </c>
      <c r="Q82" s="254">
        <v>80.567071935064249</v>
      </c>
    </row>
    <row r="83" spans="1:17" s="247" customFormat="1">
      <c r="A83" s="246"/>
      <c r="B83" s="211" t="s">
        <v>9</v>
      </c>
      <c r="C83" s="185" t="s">
        <v>73</v>
      </c>
      <c r="D83" s="185">
        <v>39558.27379364457</v>
      </c>
      <c r="E83" s="185">
        <v>38558.237011715275</v>
      </c>
      <c r="F83" s="185">
        <v>46050.789300758217</v>
      </c>
      <c r="G83" s="185">
        <v>46831.229604709843</v>
      </c>
      <c r="H83" s="185" t="s">
        <v>179</v>
      </c>
      <c r="I83" s="185" t="s">
        <v>179</v>
      </c>
      <c r="J83" s="185" t="s">
        <v>179</v>
      </c>
      <c r="K83" s="185" t="s">
        <v>179</v>
      </c>
      <c r="L83" s="185" t="s">
        <v>179</v>
      </c>
      <c r="M83" s="185" t="s">
        <v>179</v>
      </c>
      <c r="N83" s="185" t="s">
        <v>179</v>
      </c>
      <c r="O83" s="185" t="s">
        <v>179</v>
      </c>
      <c r="P83" s="185">
        <v>42411.984835131436</v>
      </c>
      <c r="Q83" s="253">
        <v>70.506937171136002</v>
      </c>
    </row>
    <row r="84" spans="1:17" s="247" customFormat="1">
      <c r="A84" s="246"/>
      <c r="B84" s="250" t="s">
        <v>128</v>
      </c>
      <c r="C84" s="186" t="s">
        <v>74</v>
      </c>
      <c r="D84" s="186">
        <v>51184.482166698457</v>
      </c>
      <c r="E84" s="186">
        <v>45227.753318925592</v>
      </c>
      <c r="F84" s="186">
        <v>52823.475519785381</v>
      </c>
      <c r="G84" s="186">
        <v>51482.456692913387</v>
      </c>
      <c r="H84" s="186" t="s">
        <v>179</v>
      </c>
      <c r="I84" s="186" t="s">
        <v>179</v>
      </c>
      <c r="J84" s="186" t="s">
        <v>179</v>
      </c>
      <c r="K84" s="186" t="s">
        <v>179</v>
      </c>
      <c r="L84" s="186" t="s">
        <v>179</v>
      </c>
      <c r="M84" s="186" t="s">
        <v>179</v>
      </c>
      <c r="N84" s="186" t="s">
        <v>179</v>
      </c>
      <c r="O84" s="186" t="s">
        <v>179</v>
      </c>
      <c r="P84" s="187">
        <v>50150.523478757314</v>
      </c>
      <c r="Q84" s="254">
        <v>83.343100991143942</v>
      </c>
    </row>
    <row r="85" spans="1:17" s="247" customFormat="1">
      <c r="A85" s="246"/>
      <c r="B85" s="211" t="s">
        <v>90</v>
      </c>
      <c r="C85" s="185" t="s">
        <v>91</v>
      </c>
      <c r="D85" s="185">
        <v>43395.451251571605</v>
      </c>
      <c r="E85" s="185">
        <v>40677.162251655631</v>
      </c>
      <c r="F85" s="185">
        <v>46924.703071672353</v>
      </c>
      <c r="G85" s="185">
        <v>45917.137767969733</v>
      </c>
      <c r="H85" s="185" t="s">
        <v>179</v>
      </c>
      <c r="I85" s="185" t="s">
        <v>179</v>
      </c>
      <c r="J85" s="185" t="s">
        <v>179</v>
      </c>
      <c r="K85" s="185" t="s">
        <v>179</v>
      </c>
      <c r="L85" s="185" t="s">
        <v>179</v>
      </c>
      <c r="M85" s="185" t="s">
        <v>179</v>
      </c>
      <c r="N85" s="185" t="s">
        <v>179</v>
      </c>
      <c r="O85" s="185" t="s">
        <v>179</v>
      </c>
      <c r="P85" s="185">
        <v>43908.621127413127</v>
      </c>
      <c r="Q85" s="253">
        <v>72.990739750274699</v>
      </c>
    </row>
    <row r="86" spans="1:17" s="247" customFormat="1">
      <c r="A86" s="246"/>
      <c r="B86" s="250" t="s">
        <v>88</v>
      </c>
      <c r="C86" s="186" t="s">
        <v>89</v>
      </c>
      <c r="D86" s="186">
        <v>38012.377169038802</v>
      </c>
      <c r="E86" s="186">
        <v>44743.930642718027</v>
      </c>
      <c r="F86" s="186">
        <v>46357.075693695457</v>
      </c>
      <c r="G86" s="186">
        <v>49627.36120182887</v>
      </c>
      <c r="H86" s="186" t="s">
        <v>179</v>
      </c>
      <c r="I86" s="186" t="s">
        <v>179</v>
      </c>
      <c r="J86" s="186" t="s">
        <v>179</v>
      </c>
      <c r="K86" s="186" t="s">
        <v>179</v>
      </c>
      <c r="L86" s="186" t="s">
        <v>179</v>
      </c>
      <c r="M86" s="186" t="s">
        <v>179</v>
      </c>
      <c r="N86" s="186" t="s">
        <v>179</v>
      </c>
      <c r="O86" s="186" t="s">
        <v>179</v>
      </c>
      <c r="P86" s="187">
        <v>44544.866323775233</v>
      </c>
      <c r="Q86" s="254">
        <v>74.048903481816225</v>
      </c>
    </row>
    <row r="87" spans="1:17" s="247" customFormat="1">
      <c r="A87" s="246"/>
      <c r="B87" s="211" t="s">
        <v>10</v>
      </c>
      <c r="C87" s="185" t="s">
        <v>75</v>
      </c>
      <c r="D87" s="185">
        <v>44885.90128902893</v>
      </c>
      <c r="E87" s="185">
        <v>47648.254900029548</v>
      </c>
      <c r="F87" s="185">
        <v>47947.004539146525</v>
      </c>
      <c r="G87" s="185">
        <v>45730.831873041665</v>
      </c>
      <c r="H87" s="185" t="s">
        <v>179</v>
      </c>
      <c r="I87" s="185" t="s">
        <v>179</v>
      </c>
      <c r="J87" s="185" t="s">
        <v>179</v>
      </c>
      <c r="K87" s="185" t="s">
        <v>179</v>
      </c>
      <c r="L87" s="185" t="s">
        <v>179</v>
      </c>
      <c r="M87" s="185" t="s">
        <v>179</v>
      </c>
      <c r="N87" s="185" t="s">
        <v>179</v>
      </c>
      <c r="O87" s="185" t="s">
        <v>179</v>
      </c>
      <c r="P87" s="185">
        <v>46516.096827227077</v>
      </c>
      <c r="Q87" s="253">
        <v>77.309221663794872</v>
      </c>
    </row>
    <row r="88" spans="1:17">
      <c r="B88" s="128" t="s">
        <v>158</v>
      </c>
      <c r="C88" s="64"/>
      <c r="D88" s="64">
        <v>56513.028227597628</v>
      </c>
      <c r="E88" s="64">
        <v>53925.187745040654</v>
      </c>
      <c r="F88" s="64">
        <v>62949.600091392349</v>
      </c>
      <c r="G88" s="64">
        <v>62521.967815374031</v>
      </c>
      <c r="H88" s="64" t="s">
        <v>179</v>
      </c>
      <c r="I88" s="64" t="s">
        <v>179</v>
      </c>
      <c r="J88" s="64" t="s">
        <v>179</v>
      </c>
      <c r="K88" s="64" t="s">
        <v>179</v>
      </c>
      <c r="L88" s="64" t="s">
        <v>179</v>
      </c>
      <c r="M88" s="64" t="s">
        <v>179</v>
      </c>
      <c r="N88" s="64" t="s">
        <v>179</v>
      </c>
      <c r="O88" s="64" t="s">
        <v>179</v>
      </c>
      <c r="P88" s="64">
        <v>58985.283602579555</v>
      </c>
      <c r="Q88" s="158">
        <v>98.027834613647528</v>
      </c>
    </row>
    <row r="89" spans="1:17">
      <c r="B89" s="128" t="s">
        <v>159</v>
      </c>
      <c r="C89" s="159"/>
      <c r="D89" s="159">
        <v>93.328205419380751</v>
      </c>
      <c r="E89" s="159">
        <v>90.351162363515598</v>
      </c>
      <c r="F89" s="159">
        <v>104.31618210521559</v>
      </c>
      <c r="G89" s="159">
        <v>104.10784749874954</v>
      </c>
      <c r="H89" s="159" t="s">
        <v>179</v>
      </c>
      <c r="I89" s="159" t="s">
        <v>179</v>
      </c>
      <c r="J89" s="159" t="s">
        <v>179</v>
      </c>
      <c r="K89" s="159" t="s">
        <v>179</v>
      </c>
      <c r="L89" s="159" t="s">
        <v>179</v>
      </c>
      <c r="M89" s="159" t="s">
        <v>179</v>
      </c>
      <c r="N89" s="159" t="s">
        <v>179</v>
      </c>
      <c r="O89" s="159" t="s">
        <v>179</v>
      </c>
      <c r="P89" s="159">
        <v>98.027834613647528</v>
      </c>
      <c r="Q89" s="129" t="s">
        <v>179</v>
      </c>
    </row>
    <row r="90" spans="1:17">
      <c r="B90" s="130" t="s">
        <v>15</v>
      </c>
      <c r="C90" s="100"/>
      <c r="D90" s="100">
        <v>605.53</v>
      </c>
      <c r="E90" s="100">
        <v>596.84</v>
      </c>
      <c r="F90" s="100">
        <v>603.45000000000005</v>
      </c>
      <c r="G90" s="100">
        <v>600.54999999999995</v>
      </c>
      <c r="H90" s="100">
        <v>1</v>
      </c>
      <c r="I90" s="100">
        <v>1</v>
      </c>
      <c r="J90" s="100">
        <v>1</v>
      </c>
      <c r="K90" s="100">
        <v>1</v>
      </c>
      <c r="L90" s="100">
        <v>1</v>
      </c>
      <c r="M90" s="100">
        <v>1</v>
      </c>
      <c r="N90" s="100">
        <v>1</v>
      </c>
      <c r="O90" s="100">
        <v>1</v>
      </c>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topLeftCell="A16" zoomScaleNormal="100" workbookViewId="0">
      <selection activeCell="G36" sqref="G36:N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5" t="s">
        <v>171</v>
      </c>
      <c r="C9" s="356"/>
      <c r="D9" s="356"/>
      <c r="E9" s="356"/>
      <c r="F9" s="356"/>
      <c r="G9" s="356"/>
      <c r="H9" s="356"/>
      <c r="I9" s="356"/>
      <c r="J9" s="356"/>
      <c r="K9" s="356"/>
      <c r="L9" s="356"/>
      <c r="M9" s="356"/>
      <c r="N9" s="356"/>
      <c r="O9" s="356"/>
      <c r="P9" s="357"/>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c r="H11" s="184"/>
      <c r="I11" s="184"/>
      <c r="J11" s="184"/>
      <c r="K11" s="184"/>
      <c r="L11" s="184"/>
      <c r="M11" s="184"/>
      <c r="N11" s="184"/>
      <c r="O11" s="184">
        <v>21173331600</v>
      </c>
      <c r="P11" s="258">
        <v>35194688.065913185</v>
      </c>
      <c r="Q11" s="53"/>
    </row>
    <row r="12" spans="1:17" s="257" customFormat="1" ht="9" customHeight="1">
      <c r="A12" s="255"/>
      <c r="B12" s="196" t="s">
        <v>125</v>
      </c>
      <c r="C12" s="182">
        <v>12298884330</v>
      </c>
      <c r="D12" s="182">
        <v>10254057898</v>
      </c>
      <c r="E12" s="182">
        <v>12379132754</v>
      </c>
      <c r="F12" s="182">
        <v>13275173161</v>
      </c>
      <c r="G12" s="182"/>
      <c r="H12" s="182"/>
      <c r="I12" s="182"/>
      <c r="J12" s="182"/>
      <c r="K12" s="182"/>
      <c r="L12" s="182"/>
      <c r="M12" s="182"/>
      <c r="N12" s="182"/>
      <c r="O12" s="182">
        <v>48207248143</v>
      </c>
      <c r="P12" s="295">
        <v>80110480.734177902</v>
      </c>
      <c r="Q12" s="256"/>
    </row>
    <row r="13" spans="1:17" s="257" customFormat="1" ht="9" customHeight="1">
      <c r="A13" s="255"/>
      <c r="B13" s="197" t="s">
        <v>1</v>
      </c>
      <c r="C13" s="184">
        <v>25416422080</v>
      </c>
      <c r="D13" s="184">
        <v>22430629560</v>
      </c>
      <c r="E13" s="184">
        <v>25741850050</v>
      </c>
      <c r="F13" s="184">
        <v>24280885215</v>
      </c>
      <c r="G13" s="184"/>
      <c r="H13" s="184"/>
      <c r="I13" s="184"/>
      <c r="J13" s="184"/>
      <c r="K13" s="184"/>
      <c r="L13" s="184"/>
      <c r="M13" s="184"/>
      <c r="N13" s="184"/>
      <c r="O13" s="184">
        <v>97869786905</v>
      </c>
      <c r="P13" s="258">
        <v>162645041.92656547</v>
      </c>
      <c r="Q13" s="256"/>
    </row>
    <row r="14" spans="1:17" s="257" customFormat="1" ht="9" customHeight="1">
      <c r="A14" s="255"/>
      <c r="B14" s="198" t="s">
        <v>49</v>
      </c>
      <c r="C14" s="182">
        <v>12225300144</v>
      </c>
      <c r="D14" s="182">
        <v>11698224075</v>
      </c>
      <c r="E14" s="182">
        <v>14310989455</v>
      </c>
      <c r="F14" s="182">
        <v>13605519000</v>
      </c>
      <c r="G14" s="182"/>
      <c r="H14" s="182"/>
      <c r="I14" s="182"/>
      <c r="J14" s="182"/>
      <c r="K14" s="182"/>
      <c r="L14" s="182"/>
      <c r="M14" s="182"/>
      <c r="N14" s="182"/>
      <c r="O14" s="183">
        <v>51840032674</v>
      </c>
      <c r="P14" s="249">
        <v>86160073.302992016</v>
      </c>
      <c r="Q14" s="256"/>
    </row>
    <row r="15" spans="1:17" s="257" customFormat="1" ht="9" customHeight="1">
      <c r="A15" s="255"/>
      <c r="B15" s="197" t="s">
        <v>152</v>
      </c>
      <c r="C15" s="184">
        <v>4099575512</v>
      </c>
      <c r="D15" s="184">
        <v>4478600786</v>
      </c>
      <c r="E15" s="184">
        <v>5247940651</v>
      </c>
      <c r="F15" s="184">
        <v>4937009418</v>
      </c>
      <c r="G15" s="184"/>
      <c r="H15" s="184"/>
      <c r="I15" s="184"/>
      <c r="J15" s="184"/>
      <c r="K15" s="184"/>
      <c r="L15" s="184"/>
      <c r="M15" s="184"/>
      <c r="N15" s="184"/>
      <c r="O15" s="184">
        <v>18763126367</v>
      </c>
      <c r="P15" s="258">
        <v>31191457.676207099</v>
      </c>
      <c r="Q15" s="256"/>
    </row>
    <row r="16" spans="1:17" s="257" customFormat="1" ht="9" customHeight="1">
      <c r="A16" s="255"/>
      <c r="B16" s="196" t="s">
        <v>18</v>
      </c>
      <c r="C16" s="182">
        <v>11781986412</v>
      </c>
      <c r="D16" s="182">
        <v>11901993874</v>
      </c>
      <c r="E16" s="182">
        <v>11757539046</v>
      </c>
      <c r="F16" s="182">
        <v>10050606184</v>
      </c>
      <c r="G16" s="182"/>
      <c r="H16" s="182"/>
      <c r="I16" s="182"/>
      <c r="J16" s="182"/>
      <c r="K16" s="182"/>
      <c r="L16" s="182"/>
      <c r="M16" s="182"/>
      <c r="N16" s="182"/>
      <c r="O16" s="183">
        <v>45492125516</v>
      </c>
      <c r="P16" s="249">
        <v>75618530.564787596</v>
      </c>
      <c r="Q16" s="256"/>
    </row>
    <row r="17" spans="1:256" s="257" customFormat="1" ht="9" customHeight="1">
      <c r="A17" s="255"/>
      <c r="B17" s="197" t="s">
        <v>76</v>
      </c>
      <c r="C17" s="184">
        <v>40682193442</v>
      </c>
      <c r="D17" s="184">
        <v>34931949354</v>
      </c>
      <c r="E17" s="184">
        <v>41717558675</v>
      </c>
      <c r="F17" s="184">
        <v>41610562753</v>
      </c>
      <c r="G17" s="184"/>
      <c r="H17" s="184"/>
      <c r="I17" s="184"/>
      <c r="J17" s="184"/>
      <c r="K17" s="184"/>
      <c r="L17" s="184"/>
      <c r="M17" s="184"/>
      <c r="N17" s="184"/>
      <c r="O17" s="184">
        <v>158942264224</v>
      </c>
      <c r="P17" s="258">
        <v>264131784.38142329</v>
      </c>
      <c r="Q17" s="256"/>
    </row>
    <row r="18" spans="1:256" s="257" customFormat="1" ht="9" customHeight="1">
      <c r="A18" s="255"/>
      <c r="B18" s="196" t="s">
        <v>126</v>
      </c>
      <c r="C18" s="182">
        <v>86987193969</v>
      </c>
      <c r="D18" s="182">
        <v>77137133723</v>
      </c>
      <c r="E18" s="182">
        <v>95853980722</v>
      </c>
      <c r="F18" s="182">
        <v>94863351852</v>
      </c>
      <c r="G18" s="182"/>
      <c r="H18" s="182"/>
      <c r="I18" s="182"/>
      <c r="J18" s="182"/>
      <c r="K18" s="182"/>
      <c r="L18" s="182"/>
      <c r="M18" s="182"/>
      <c r="N18" s="182"/>
      <c r="O18" s="183">
        <v>354841660266</v>
      </c>
      <c r="P18" s="249">
        <v>589701281.41833627</v>
      </c>
      <c r="Q18" s="256"/>
    </row>
    <row r="19" spans="1:256" s="257" customFormat="1" ht="9" customHeight="1">
      <c r="A19" s="255"/>
      <c r="B19" s="197" t="s">
        <v>2</v>
      </c>
      <c r="C19" s="184">
        <v>6262266925</v>
      </c>
      <c r="D19" s="184">
        <v>5778462235</v>
      </c>
      <c r="E19" s="184">
        <v>6243238825</v>
      </c>
      <c r="F19" s="184">
        <v>5867840965</v>
      </c>
      <c r="G19" s="184"/>
      <c r="H19" s="184"/>
      <c r="I19" s="184"/>
      <c r="J19" s="184"/>
      <c r="K19" s="184"/>
      <c r="L19" s="184"/>
      <c r="M19" s="184"/>
      <c r="N19" s="184"/>
      <c r="O19" s="184">
        <v>24151808950</v>
      </c>
      <c r="P19" s="258">
        <v>40140243.12642955</v>
      </c>
      <c r="Q19" s="256"/>
    </row>
    <row r="20" spans="1:256" s="257" customFormat="1" ht="9" customHeight="1">
      <c r="A20" s="255"/>
      <c r="B20" s="211" t="s">
        <v>3</v>
      </c>
      <c r="C20" s="185">
        <v>13447380100</v>
      </c>
      <c r="D20" s="185">
        <v>12693568410</v>
      </c>
      <c r="E20" s="185">
        <v>14375837450</v>
      </c>
      <c r="F20" s="185">
        <v>12530750240</v>
      </c>
      <c r="G20" s="185"/>
      <c r="H20" s="185"/>
      <c r="I20" s="185"/>
      <c r="J20" s="185"/>
      <c r="K20" s="185"/>
      <c r="L20" s="185"/>
      <c r="M20" s="185"/>
      <c r="N20" s="185"/>
      <c r="O20" s="185">
        <v>53047536200</v>
      </c>
      <c r="P20" s="259">
        <v>88163783.879950464</v>
      </c>
      <c r="Q20" s="256"/>
    </row>
    <row r="21" spans="1:256" s="257" customFormat="1" ht="9" customHeight="1">
      <c r="A21" s="255"/>
      <c r="B21" s="214" t="s">
        <v>127</v>
      </c>
      <c r="C21" s="186">
        <v>48614651297</v>
      </c>
      <c r="D21" s="186">
        <v>44133828771</v>
      </c>
      <c r="E21" s="186">
        <v>51899244099</v>
      </c>
      <c r="F21" s="186">
        <v>49905119941</v>
      </c>
      <c r="G21" s="186"/>
      <c r="H21" s="186"/>
      <c r="I21" s="186"/>
      <c r="J21" s="186"/>
      <c r="K21" s="186"/>
      <c r="L21" s="186"/>
      <c r="M21" s="186"/>
      <c r="N21" s="186"/>
      <c r="O21" s="187">
        <v>194552844108</v>
      </c>
      <c r="P21" s="242">
        <v>323333534.72555286</v>
      </c>
      <c r="Q21" s="256"/>
    </row>
    <row r="22" spans="1:256" s="257" customFormat="1" ht="9" customHeight="1">
      <c r="A22" s="255"/>
      <c r="B22" s="211" t="s">
        <v>7</v>
      </c>
      <c r="C22" s="185">
        <v>5243398202</v>
      </c>
      <c r="D22" s="185">
        <v>5263269368</v>
      </c>
      <c r="E22" s="185">
        <v>5342893931</v>
      </c>
      <c r="F22" s="185">
        <v>5436650672</v>
      </c>
      <c r="G22" s="185"/>
      <c r="H22" s="185"/>
      <c r="I22" s="185"/>
      <c r="J22" s="185"/>
      <c r="K22" s="185"/>
      <c r="L22" s="185"/>
      <c r="M22" s="185"/>
      <c r="N22" s="185"/>
      <c r="O22" s="185">
        <v>21286212173</v>
      </c>
      <c r="P22" s="259">
        <v>35384447.46545592</v>
      </c>
      <c r="Q22" s="256"/>
    </row>
    <row r="23" spans="1:256" s="257" customFormat="1" ht="9" customHeight="1">
      <c r="A23" s="255"/>
      <c r="B23" s="214" t="s">
        <v>8</v>
      </c>
      <c r="C23" s="186">
        <v>26293707490</v>
      </c>
      <c r="D23" s="186">
        <v>24670844685</v>
      </c>
      <c r="E23" s="186">
        <v>30903871085</v>
      </c>
      <c r="F23" s="186">
        <v>30127882670</v>
      </c>
      <c r="G23" s="186"/>
      <c r="H23" s="186"/>
      <c r="I23" s="186"/>
      <c r="J23" s="186"/>
      <c r="K23" s="186"/>
      <c r="L23" s="186"/>
      <c r="M23" s="186"/>
      <c r="N23" s="186"/>
      <c r="O23" s="187">
        <v>111996305930</v>
      </c>
      <c r="P23" s="242">
        <v>186137544.23892865</v>
      </c>
      <c r="Q23" s="256"/>
    </row>
    <row r="24" spans="1:256" s="257" customFormat="1" ht="9" customHeight="1">
      <c r="A24" s="255"/>
      <c r="B24" s="211" t="s">
        <v>9</v>
      </c>
      <c r="C24" s="185">
        <v>15424282350</v>
      </c>
      <c r="D24" s="185">
        <v>16401673690</v>
      </c>
      <c r="E24" s="185">
        <v>17165026310</v>
      </c>
      <c r="F24" s="185">
        <v>15803296080</v>
      </c>
      <c r="G24" s="185"/>
      <c r="H24" s="185"/>
      <c r="I24" s="185"/>
      <c r="J24" s="185"/>
      <c r="K24" s="185"/>
      <c r="L24" s="185"/>
      <c r="M24" s="185"/>
      <c r="N24" s="185"/>
      <c r="O24" s="185">
        <v>64794278430</v>
      </c>
      <c r="P24" s="259">
        <v>107712746.71457864</v>
      </c>
      <c r="Q24" s="256"/>
    </row>
    <row r="25" spans="1:256" s="257" customFormat="1" ht="9" customHeight="1">
      <c r="A25" s="255"/>
      <c r="B25" s="250" t="s">
        <v>128</v>
      </c>
      <c r="C25" s="186">
        <v>11470407763</v>
      </c>
      <c r="D25" s="186">
        <v>11658553581</v>
      </c>
      <c r="E25" s="186">
        <v>12436987893</v>
      </c>
      <c r="F25" s="186">
        <v>11460973289</v>
      </c>
      <c r="G25" s="186"/>
      <c r="H25" s="186"/>
      <c r="I25" s="186"/>
      <c r="J25" s="186"/>
      <c r="K25" s="186"/>
      <c r="L25" s="186"/>
      <c r="M25" s="186"/>
      <c r="N25" s="186"/>
      <c r="O25" s="187">
        <v>47026922526</v>
      </c>
      <c r="P25" s="242">
        <v>78170492.97473295</v>
      </c>
      <c r="Q25" s="256"/>
    </row>
    <row r="26" spans="1:256" s="257" customFormat="1" ht="9" customHeight="1">
      <c r="A26" s="255"/>
      <c r="B26" s="211" t="s">
        <v>90</v>
      </c>
      <c r="C26" s="185">
        <v>4326175698</v>
      </c>
      <c r="D26" s="185">
        <v>4498492427</v>
      </c>
      <c r="E26" s="185">
        <v>4241249835</v>
      </c>
      <c r="F26" s="185">
        <v>3881104568</v>
      </c>
      <c r="G26" s="185"/>
      <c r="H26" s="185"/>
      <c r="I26" s="185"/>
      <c r="J26" s="185"/>
      <c r="K26" s="185"/>
      <c r="L26" s="185"/>
      <c r="M26" s="185"/>
      <c r="N26" s="185"/>
      <c r="O26" s="185">
        <v>16947022528</v>
      </c>
      <c r="P26" s="259">
        <v>28172548.439936012</v>
      </c>
      <c r="Q26" s="256"/>
    </row>
    <row r="27" spans="1:256" s="257" customFormat="1" ht="9" customHeight="1">
      <c r="A27" s="255"/>
      <c r="B27" s="250" t="s">
        <v>88</v>
      </c>
      <c r="C27" s="186">
        <v>5928819670</v>
      </c>
      <c r="D27" s="186">
        <v>5698570020</v>
      </c>
      <c r="E27" s="186">
        <v>6568992200</v>
      </c>
      <c r="F27" s="186">
        <v>6331622330</v>
      </c>
      <c r="G27" s="186"/>
      <c r="H27" s="186"/>
      <c r="I27" s="186"/>
      <c r="J27" s="186"/>
      <c r="K27" s="186"/>
      <c r="L27" s="186"/>
      <c r="M27" s="186"/>
      <c r="N27" s="186"/>
      <c r="O27" s="187">
        <v>24528004220</v>
      </c>
      <c r="P27" s="242">
        <v>40767793.735254541</v>
      </c>
      <c r="Q27" s="256"/>
    </row>
    <row r="28" spans="1:256" s="257" customFormat="1" ht="9" customHeight="1">
      <c r="A28" s="255"/>
      <c r="B28" s="211" t="s">
        <v>10</v>
      </c>
      <c r="C28" s="185">
        <v>20518341330</v>
      </c>
      <c r="D28" s="185">
        <v>18283630470</v>
      </c>
      <c r="E28" s="185">
        <v>22300265800</v>
      </c>
      <c r="F28" s="185">
        <v>21582426835</v>
      </c>
      <c r="G28" s="185"/>
      <c r="H28" s="185"/>
      <c r="I28" s="185"/>
      <c r="J28" s="185"/>
      <c r="K28" s="185"/>
      <c r="L28" s="185"/>
      <c r="M28" s="185"/>
      <c r="N28" s="185"/>
      <c r="O28" s="185">
        <v>82684664435</v>
      </c>
      <c r="P28" s="259">
        <v>137411375.30162343</v>
      </c>
      <c r="Q28" s="256"/>
    </row>
    <row r="29" spans="1:256" s="38" customFormat="1" ht="9" customHeight="1">
      <c r="A29" s="37"/>
      <c r="B29" s="97" t="s">
        <v>4</v>
      </c>
      <c r="C29" s="77">
        <v>356128778994</v>
      </c>
      <c r="D29" s="77">
        <v>326965309152</v>
      </c>
      <c r="E29" s="77">
        <v>384012679116</v>
      </c>
      <c r="F29" s="77">
        <v>371038407933</v>
      </c>
      <c r="G29" s="77"/>
      <c r="H29" s="77"/>
      <c r="I29" s="77"/>
      <c r="J29" s="77"/>
      <c r="K29" s="77"/>
      <c r="L29" s="77"/>
      <c r="M29" s="77"/>
      <c r="N29" s="77"/>
      <c r="O29" s="77">
        <v>1438145175195</v>
      </c>
      <c r="P29" s="98">
        <v>2390147848.6728458</v>
      </c>
      <c r="Q29" s="53"/>
    </row>
    <row r="30" spans="1:256" s="41" customFormat="1" ht="18" customHeight="1">
      <c r="A30" s="40"/>
      <c r="B30" s="97" t="s">
        <v>5</v>
      </c>
      <c r="C30" s="77">
        <v>588127390.87080741</v>
      </c>
      <c r="D30" s="77">
        <v>547827406.25963402</v>
      </c>
      <c r="E30" s="77">
        <v>636362050.0720855</v>
      </c>
      <c r="F30" s="77">
        <v>617831001.47031891</v>
      </c>
      <c r="G30" s="77"/>
      <c r="H30" s="77"/>
      <c r="I30" s="77"/>
      <c r="J30" s="77"/>
      <c r="K30" s="77"/>
      <c r="L30" s="77"/>
      <c r="M30" s="77"/>
      <c r="N30" s="77"/>
      <c r="O30" s="77">
        <v>2390147848.6728458</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c r="H31" s="100"/>
      <c r="I31" s="100"/>
      <c r="J31" s="100"/>
      <c r="K31" s="100"/>
      <c r="L31" s="100"/>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5" t="s">
        <v>171</v>
      </c>
      <c r="C35" s="356"/>
      <c r="D35" s="356"/>
      <c r="E35" s="356"/>
      <c r="F35" s="356"/>
      <c r="G35" s="356"/>
      <c r="H35" s="356"/>
      <c r="I35" s="356"/>
      <c r="J35" s="356"/>
      <c r="K35" s="356"/>
      <c r="L35" s="356"/>
      <c r="M35" s="356"/>
      <c r="N35" s="356"/>
      <c r="O35" s="356"/>
      <c r="P35" s="357"/>
      <c r="Q35" s="16"/>
      <c r="R35" s="88"/>
    </row>
    <row r="36" spans="1:19" s="38" customFormat="1" ht="10.5" customHeight="1">
      <c r="A36" s="37"/>
      <c r="B36" s="189" t="s">
        <v>185</v>
      </c>
      <c r="C36" s="263">
        <v>0.95227465906268216</v>
      </c>
      <c r="D36" s="263">
        <v>0.94523442757574272</v>
      </c>
      <c r="E36" s="263">
        <v>0.94696882017007444</v>
      </c>
      <c r="F36" s="263">
        <v>0.95075785410246727</v>
      </c>
      <c r="G36" s="263"/>
      <c r="H36" s="263"/>
      <c r="I36" s="263"/>
      <c r="J36" s="263"/>
      <c r="K36" s="263"/>
      <c r="L36" s="263"/>
      <c r="M36" s="263"/>
      <c r="N36" s="263"/>
      <c r="O36" s="263">
        <v>0.94881699883262582</v>
      </c>
      <c r="P36" s="263">
        <v>0.95042309659956459</v>
      </c>
      <c r="Q36" s="16"/>
      <c r="R36" s="88"/>
    </row>
    <row r="37" spans="1:19" s="257" customFormat="1" ht="9" customHeight="1">
      <c r="A37" s="255"/>
      <c r="B37" s="188" t="s">
        <v>125</v>
      </c>
      <c r="C37" s="260">
        <v>0.93401854516018523</v>
      </c>
      <c r="D37" s="260">
        <v>0.93578875382316473</v>
      </c>
      <c r="E37" s="260">
        <v>0.92858399472981368</v>
      </c>
      <c r="F37" s="260">
        <v>0.93182266460682295</v>
      </c>
      <c r="G37" s="260"/>
      <c r="H37" s="260"/>
      <c r="I37" s="260"/>
      <c r="J37" s="260"/>
      <c r="K37" s="260"/>
      <c r="L37" s="260"/>
      <c r="M37" s="260"/>
      <c r="N37" s="260"/>
      <c r="O37" s="260">
        <v>0.93239484962235419</v>
      </c>
      <c r="P37" s="260">
        <v>0.93344219678915774</v>
      </c>
      <c r="Q37" s="261"/>
      <c r="R37" s="262"/>
    </row>
    <row r="38" spans="1:19" s="257" customFormat="1" ht="9" customHeight="1">
      <c r="A38" s="255"/>
      <c r="B38" s="189" t="s">
        <v>1</v>
      </c>
      <c r="C38" s="263">
        <v>0.92665158407693549</v>
      </c>
      <c r="D38" s="263">
        <v>0.92434407079566605</v>
      </c>
      <c r="E38" s="263">
        <v>0.92381115800960079</v>
      </c>
      <c r="F38" s="263">
        <v>0.92823623683523926</v>
      </c>
      <c r="G38" s="263"/>
      <c r="H38" s="263"/>
      <c r="I38" s="263"/>
      <c r="J38" s="263"/>
      <c r="K38" s="263"/>
      <c r="L38" s="263"/>
      <c r="M38" s="263"/>
      <c r="N38" s="263"/>
      <c r="O38" s="263">
        <v>0.92576877817204239</v>
      </c>
      <c r="P38" s="263">
        <v>0.92945037658120688</v>
      </c>
      <c r="R38" s="264"/>
      <c r="S38" s="264"/>
    </row>
    <row r="39" spans="1:19" s="257" customFormat="1" ht="9" customHeight="1">
      <c r="A39" s="255"/>
      <c r="B39" s="190" t="s">
        <v>49</v>
      </c>
      <c r="C39" s="260">
        <v>0.93201058442659701</v>
      </c>
      <c r="D39" s="260">
        <v>0.93484667047634751</v>
      </c>
      <c r="E39" s="260">
        <v>0.93448758389850972</v>
      </c>
      <c r="F39" s="260">
        <v>0.93606964835373052</v>
      </c>
      <c r="G39" s="260"/>
      <c r="H39" s="260"/>
      <c r="I39" s="260"/>
      <c r="J39" s="260"/>
      <c r="K39" s="260"/>
      <c r="L39" s="260"/>
      <c r="M39" s="260"/>
      <c r="N39" s="260"/>
      <c r="O39" s="260">
        <v>0.93439968698735776</v>
      </c>
      <c r="P39" s="260">
        <v>0.93603953114384064</v>
      </c>
      <c r="R39" s="264"/>
      <c r="S39" s="264"/>
    </row>
    <row r="40" spans="1:19" s="257" customFormat="1" ht="9" customHeight="1">
      <c r="A40" s="255"/>
      <c r="B40" s="189" t="s">
        <v>152</v>
      </c>
      <c r="C40" s="263">
        <v>0.94130271505046492</v>
      </c>
      <c r="D40" s="263">
        <v>0.95121332567014827</v>
      </c>
      <c r="E40" s="263">
        <v>0.95228923502549723</v>
      </c>
      <c r="F40" s="263">
        <v>0.95255731412096734</v>
      </c>
      <c r="G40" s="263"/>
      <c r="H40" s="263"/>
      <c r="I40" s="263"/>
      <c r="J40" s="263"/>
      <c r="K40" s="263"/>
      <c r="L40" s="263"/>
      <c r="M40" s="263"/>
      <c r="N40" s="263"/>
      <c r="O40" s="263">
        <v>0.94970250577964355</v>
      </c>
      <c r="P40" s="263">
        <v>0.94842533959660502</v>
      </c>
      <c r="R40" s="264"/>
      <c r="S40" s="264"/>
    </row>
    <row r="41" spans="1:19" s="257" customFormat="1" ht="9" customHeight="1">
      <c r="A41" s="255"/>
      <c r="B41" s="188" t="s">
        <v>18</v>
      </c>
      <c r="C41" s="260">
        <v>0.93408366697749678</v>
      </c>
      <c r="D41" s="260">
        <v>0.93727364045860539</v>
      </c>
      <c r="E41" s="265">
        <v>0.93881917847045349</v>
      </c>
      <c r="F41" s="260">
        <v>0.93775148547796294</v>
      </c>
      <c r="G41" s="260"/>
      <c r="H41" s="260"/>
      <c r="I41" s="260"/>
      <c r="J41" s="260"/>
      <c r="K41" s="260"/>
      <c r="L41" s="260"/>
      <c r="M41" s="260"/>
      <c r="N41" s="260"/>
      <c r="O41" s="260">
        <v>0.93695248886554572</v>
      </c>
      <c r="P41" s="260">
        <v>0.93539738375737747</v>
      </c>
      <c r="R41" s="264"/>
      <c r="S41" s="264"/>
    </row>
    <row r="42" spans="1:19" s="257" customFormat="1" ht="9" customHeight="1">
      <c r="A42" s="255"/>
      <c r="B42" s="189" t="s">
        <v>76</v>
      </c>
      <c r="C42" s="263">
        <v>0.93757623217586394</v>
      </c>
      <c r="D42" s="263">
        <v>0.93766527112662668</v>
      </c>
      <c r="E42" s="266">
        <v>0.9389486214703574</v>
      </c>
      <c r="F42" s="266">
        <v>0.93900902910002038</v>
      </c>
      <c r="G42" s="266"/>
      <c r="H42" s="263"/>
      <c r="I42" s="263"/>
      <c r="J42" s="263"/>
      <c r="K42" s="263"/>
      <c r="L42" s="263"/>
      <c r="M42" s="263"/>
      <c r="N42" s="263"/>
      <c r="O42" s="263">
        <v>0.93833111333945662</v>
      </c>
      <c r="P42" s="263">
        <v>0.93916674725276406</v>
      </c>
      <c r="R42" s="264"/>
      <c r="S42" s="264"/>
    </row>
    <row r="43" spans="1:19" s="257" customFormat="1" ht="9" customHeight="1">
      <c r="A43" s="255"/>
      <c r="B43" s="188" t="s">
        <v>126</v>
      </c>
      <c r="C43" s="260">
        <v>0.9429724223111754</v>
      </c>
      <c r="D43" s="260">
        <v>0.9440595884791948</v>
      </c>
      <c r="E43" s="260">
        <v>0.94469942635586979</v>
      </c>
      <c r="F43" s="260">
        <v>0.94599426059714975</v>
      </c>
      <c r="G43" s="260"/>
      <c r="H43" s="260"/>
      <c r="I43" s="260"/>
      <c r="J43" s="260"/>
      <c r="K43" s="260"/>
      <c r="L43" s="260"/>
      <c r="M43" s="260"/>
      <c r="N43" s="260"/>
      <c r="O43" s="260">
        <v>0.94448313219413838</v>
      </c>
      <c r="P43" s="260">
        <v>0.94625209822888123</v>
      </c>
      <c r="R43" s="264"/>
      <c r="S43" s="264"/>
    </row>
    <row r="44" spans="1:19" s="257" customFormat="1" ht="9" customHeight="1">
      <c r="A44" s="255"/>
      <c r="B44" s="189" t="s">
        <v>2</v>
      </c>
      <c r="C44" s="263">
        <v>0.92465599396340004</v>
      </c>
      <c r="D44" s="263">
        <v>0.92610574221395769</v>
      </c>
      <c r="E44" s="266">
        <v>0.92466457760407716</v>
      </c>
      <c r="F44" s="266">
        <v>0.92490954618092658</v>
      </c>
      <c r="G44" s="266"/>
      <c r="H44" s="266"/>
      <c r="I44" s="263"/>
      <c r="J44" s="263"/>
      <c r="K44" s="263"/>
      <c r="L44" s="263"/>
      <c r="M44" s="263"/>
      <c r="N44" s="263"/>
      <c r="O44" s="263">
        <v>0.92506667580276636</v>
      </c>
      <c r="P44" s="263">
        <v>0.92636935642810458</v>
      </c>
      <c r="R44" s="264"/>
      <c r="S44" s="264"/>
    </row>
    <row r="45" spans="1:19" s="257" customFormat="1" ht="9" customHeight="1">
      <c r="A45" s="255"/>
      <c r="B45" s="191" t="s">
        <v>3</v>
      </c>
      <c r="C45" s="260">
        <v>0.93623618707706491</v>
      </c>
      <c r="D45" s="260">
        <v>0.93628713787347051</v>
      </c>
      <c r="E45" s="267">
        <v>0.93236790709538808</v>
      </c>
      <c r="F45" s="267">
        <v>0.93310710125525576</v>
      </c>
      <c r="G45" s="267"/>
      <c r="H45" s="260"/>
      <c r="I45" s="260"/>
      <c r="J45" s="260"/>
      <c r="K45" s="260"/>
      <c r="L45" s="260"/>
      <c r="M45" s="260"/>
      <c r="N45" s="260"/>
      <c r="O45" s="260">
        <v>0.93446093385200424</v>
      </c>
      <c r="P45" s="260">
        <v>0.93406479611142501</v>
      </c>
      <c r="R45" s="264"/>
      <c r="S45" s="264"/>
    </row>
    <row r="46" spans="1:19" s="257" customFormat="1" ht="9" customHeight="1">
      <c r="A46" s="255"/>
      <c r="B46" s="192" t="s">
        <v>127</v>
      </c>
      <c r="C46" s="263">
        <v>0.93849177078876789</v>
      </c>
      <c r="D46" s="263">
        <v>0.93998305495442325</v>
      </c>
      <c r="E46" s="263">
        <v>0.93543141638811322</v>
      </c>
      <c r="F46" s="263">
        <v>0.93857471284260829</v>
      </c>
      <c r="G46" s="263"/>
      <c r="H46" s="263"/>
      <c r="I46" s="263"/>
      <c r="J46" s="263"/>
      <c r="K46" s="263"/>
      <c r="L46" s="263"/>
      <c r="M46" s="263"/>
      <c r="N46" s="263"/>
      <c r="O46" s="263">
        <v>0.93803495522631486</v>
      </c>
      <c r="P46" s="263">
        <v>0.93783685254124349</v>
      </c>
      <c r="R46" s="264"/>
      <c r="S46" s="264"/>
    </row>
    <row r="47" spans="1:19" s="257" customFormat="1" ht="9" customHeight="1">
      <c r="A47" s="255"/>
      <c r="B47" s="191" t="s">
        <v>7</v>
      </c>
      <c r="C47" s="260">
        <v>0.93731712043639293</v>
      </c>
      <c r="D47" s="260">
        <v>0.93871056819526244</v>
      </c>
      <c r="E47" s="260">
        <v>0.94221098135440418</v>
      </c>
      <c r="F47" s="260">
        <v>0.94208002003480573</v>
      </c>
      <c r="G47" s="260"/>
      <c r="H47" s="260"/>
      <c r="I47" s="260"/>
      <c r="J47" s="260"/>
      <c r="K47" s="260"/>
      <c r="L47" s="260"/>
      <c r="M47" s="260"/>
      <c r="N47" s="260"/>
      <c r="O47" s="260">
        <v>0.94010651723104011</v>
      </c>
      <c r="P47" s="260">
        <v>0.94010661257205919</v>
      </c>
      <c r="R47" s="264"/>
      <c r="S47" s="264"/>
    </row>
    <row r="48" spans="1:19" s="257" customFormat="1" ht="9" customHeight="1">
      <c r="A48" s="255"/>
      <c r="B48" s="192" t="s">
        <v>8</v>
      </c>
      <c r="C48" s="263">
        <v>0.94176643873511046</v>
      </c>
      <c r="D48" s="263">
        <v>0.94359380382925873</v>
      </c>
      <c r="E48" s="263">
        <v>0.94033487711204644</v>
      </c>
      <c r="F48" s="263">
        <v>0.94109163237789517</v>
      </c>
      <c r="G48" s="263"/>
      <c r="H48" s="263"/>
      <c r="I48" s="263"/>
      <c r="J48" s="263"/>
      <c r="K48" s="263"/>
      <c r="L48" s="263"/>
      <c r="M48" s="263"/>
      <c r="N48" s="263"/>
      <c r="O48" s="263">
        <v>0.94159242726194448</v>
      </c>
      <c r="P48" s="263">
        <v>0.94114911132313839</v>
      </c>
      <c r="R48" s="264"/>
      <c r="S48" s="264"/>
    </row>
    <row r="49" spans="1:23" s="257" customFormat="1" ht="9" customHeight="1">
      <c r="A49" s="255"/>
      <c r="B49" s="191" t="s">
        <v>9</v>
      </c>
      <c r="C49" s="260">
        <v>0.93738182904827339</v>
      </c>
      <c r="D49" s="260">
        <v>0.93678896802878653</v>
      </c>
      <c r="E49" s="260">
        <v>0.93783847640371021</v>
      </c>
      <c r="F49" s="260">
        <v>0.93925151935772633</v>
      </c>
      <c r="G49" s="260"/>
      <c r="H49" s="260"/>
      <c r="I49" s="260"/>
      <c r="J49" s="260"/>
      <c r="K49" s="260"/>
      <c r="L49" s="260"/>
      <c r="M49" s="260"/>
      <c r="N49" s="260"/>
      <c r="O49" s="260">
        <v>0.9378087451447833</v>
      </c>
      <c r="P49" s="260">
        <v>0.93802832603711928</v>
      </c>
      <c r="R49" s="264"/>
      <c r="S49" s="264"/>
    </row>
    <row r="50" spans="1:23" s="257" customFormat="1" ht="9" customHeight="1">
      <c r="A50" s="255"/>
      <c r="B50" s="193" t="s">
        <v>128</v>
      </c>
      <c r="C50" s="263">
        <v>0.93412890102850299</v>
      </c>
      <c r="D50" s="263">
        <v>0.94047559200388597</v>
      </c>
      <c r="E50" s="263">
        <v>0.93562044975128933</v>
      </c>
      <c r="F50" s="263">
        <v>0.93753339625290522</v>
      </c>
      <c r="G50" s="263"/>
      <c r="H50" s="263"/>
      <c r="I50" s="263"/>
      <c r="J50" s="263"/>
      <c r="K50" s="263"/>
      <c r="L50" s="263"/>
      <c r="M50" s="263"/>
      <c r="N50" s="263"/>
      <c r="O50" s="263">
        <v>0.93692649933960515</v>
      </c>
      <c r="P50" s="263">
        <v>0.93664148674425129</v>
      </c>
      <c r="R50" s="264"/>
      <c r="S50" s="264"/>
    </row>
    <row r="51" spans="1:23" s="257" customFormat="1" ht="9" customHeight="1">
      <c r="A51" s="255"/>
      <c r="B51" s="191" t="s">
        <v>90</v>
      </c>
      <c r="C51" s="260">
        <v>0.92811566734477091</v>
      </c>
      <c r="D51" s="260">
        <v>0.92778885342780637</v>
      </c>
      <c r="E51" s="260">
        <v>0.92324167387795486</v>
      </c>
      <c r="F51" s="260">
        <v>0.93383001733129289</v>
      </c>
      <c r="G51" s="260"/>
      <c r="H51" s="260"/>
      <c r="I51" s="260"/>
      <c r="J51" s="260"/>
      <c r="K51" s="260"/>
      <c r="L51" s="260"/>
      <c r="M51" s="260"/>
      <c r="N51" s="260"/>
      <c r="O51" s="260">
        <v>0.92811779137088546</v>
      </c>
      <c r="P51" s="260">
        <v>0.92780985629015433</v>
      </c>
      <c r="R51" s="264"/>
      <c r="S51" s="264"/>
    </row>
    <row r="52" spans="1:23" s="257" customFormat="1" ht="9" customHeight="1">
      <c r="A52" s="255"/>
      <c r="B52" s="193" t="s">
        <v>88</v>
      </c>
      <c r="C52" s="263">
        <v>0.93868313842643825</v>
      </c>
      <c r="D52" s="263">
        <v>0.93164098964603048</v>
      </c>
      <c r="E52" s="263">
        <v>0.93325427224590096</v>
      </c>
      <c r="F52" s="263">
        <v>0.9342217336579518</v>
      </c>
      <c r="G52" s="263"/>
      <c r="H52" s="263"/>
      <c r="I52" s="263"/>
      <c r="J52" s="263"/>
      <c r="K52" s="263"/>
      <c r="L52" s="263"/>
      <c r="M52" s="263"/>
      <c r="N52" s="263"/>
      <c r="O52" s="263">
        <v>0.93444144445764454</v>
      </c>
      <c r="P52" s="263">
        <v>0.93577692648621869</v>
      </c>
      <c r="R52" s="264"/>
      <c r="S52" s="264"/>
    </row>
    <row r="53" spans="1:23" s="257" customFormat="1" ht="9" customHeight="1">
      <c r="A53" s="255"/>
      <c r="B53" s="191" t="s">
        <v>10</v>
      </c>
      <c r="C53" s="260">
        <v>0.92874293528481822</v>
      </c>
      <c r="D53" s="260">
        <v>0.9271658739666051</v>
      </c>
      <c r="E53" s="260">
        <v>0.92950791452001436</v>
      </c>
      <c r="F53" s="260">
        <v>0.93215434834115118</v>
      </c>
      <c r="G53" s="260"/>
      <c r="H53" s="260"/>
      <c r="I53" s="260"/>
      <c r="J53" s="260"/>
      <c r="K53" s="260"/>
      <c r="L53" s="260"/>
      <c r="M53" s="260"/>
      <c r="N53" s="260"/>
      <c r="O53" s="260">
        <v>0.92949097492458121</v>
      </c>
      <c r="P53" s="260">
        <v>0.92978586185752188</v>
      </c>
      <c r="R53" s="264"/>
      <c r="S53" s="264"/>
    </row>
    <row r="54" spans="1:23" s="38" customFormat="1" ht="9" customHeight="1">
      <c r="A54" s="37"/>
      <c r="B54" s="93" t="s">
        <v>0</v>
      </c>
      <c r="C54" s="67">
        <v>0.93736671791308446</v>
      </c>
      <c r="D54" s="67">
        <v>0.93813598517389907</v>
      </c>
      <c r="E54" s="75">
        <v>0.93738924743748586</v>
      </c>
      <c r="F54" s="75">
        <v>0.9392085878934856</v>
      </c>
      <c r="G54" s="75"/>
      <c r="H54" s="75"/>
      <c r="I54" s="67"/>
      <c r="J54" s="67"/>
      <c r="K54" s="67"/>
      <c r="L54" s="67"/>
      <c r="M54" s="67"/>
      <c r="N54" s="67"/>
      <c r="O54" s="67">
        <v>0.93802282680403637</v>
      </c>
      <c r="P54" s="67">
        <v>0.93817077046525044</v>
      </c>
      <c r="R54" s="66"/>
      <c r="S54" s="66"/>
    </row>
    <row r="55" spans="1:23" s="38" customFormat="1" ht="9" customHeight="1">
      <c r="A55" s="37"/>
      <c r="B55" s="94" t="s">
        <v>14</v>
      </c>
      <c r="C55" s="95">
        <v>0.95227465906268216</v>
      </c>
      <c r="D55" s="95">
        <v>0.95121332567014827</v>
      </c>
      <c r="E55" s="95">
        <v>0.95228923502549723</v>
      </c>
      <c r="F55" s="95">
        <v>0.95255731412096734</v>
      </c>
      <c r="G55" s="95"/>
      <c r="H55" s="95"/>
      <c r="I55" s="95"/>
      <c r="J55" s="95"/>
      <c r="K55" s="95"/>
      <c r="L55" s="95"/>
      <c r="M55" s="95"/>
      <c r="N55" s="95"/>
      <c r="O55" s="95">
        <v>0.94970250577964355</v>
      </c>
      <c r="P55" s="96">
        <v>0.95042309659956459</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R66"/>
  <sheetViews>
    <sheetView showGridLines="0" zoomScaleNormal="100" workbookViewId="0">
      <selection activeCell="G10" sqref="G10:N12"/>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26589210242</v>
      </c>
      <c r="D10" s="297">
        <v>24413604173</v>
      </c>
      <c r="E10" s="297">
        <v>30030988018</v>
      </c>
      <c r="F10" s="297">
        <v>27627707314</v>
      </c>
      <c r="G10" s="297"/>
      <c r="H10" s="297"/>
      <c r="I10" s="297"/>
      <c r="J10" s="297"/>
      <c r="K10" s="297"/>
      <c r="L10" s="297"/>
      <c r="M10" s="297"/>
      <c r="N10" s="297"/>
      <c r="O10" s="297">
        <v>108661509747</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c r="H11" s="299"/>
      <c r="I11" s="299"/>
      <c r="J11" s="299"/>
      <c r="K11" s="299"/>
      <c r="L11" s="299"/>
      <c r="M11" s="299"/>
      <c r="N11" s="299"/>
      <c r="O11" s="299">
        <v>54993835180.786644</v>
      </c>
      <c r="P11" s="268"/>
      <c r="Q11" s="268"/>
      <c r="R11" s="268"/>
    </row>
    <row r="12" spans="1:18" s="271" customFormat="1" ht="12" customHeight="1">
      <c r="A12" s="270"/>
      <c r="B12" s="300" t="s">
        <v>178</v>
      </c>
      <c r="C12" s="301">
        <v>41625329778.634201</v>
      </c>
      <c r="D12" s="301">
        <v>40320718399.869995</v>
      </c>
      <c r="E12" s="301">
        <v>42793482383.190002</v>
      </c>
      <c r="F12" s="301">
        <v>38915814366.092453</v>
      </c>
      <c r="G12" s="301"/>
      <c r="H12" s="301"/>
      <c r="I12" s="301"/>
      <c r="J12" s="301"/>
      <c r="K12" s="301"/>
      <c r="L12" s="301"/>
      <c r="M12" s="301"/>
      <c r="N12" s="301"/>
      <c r="O12" s="301">
        <v>163655344927.78665</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5" t="s">
        <v>171</v>
      </c>
      <c r="C16" s="356"/>
      <c r="D16" s="356"/>
      <c r="E16" s="356"/>
      <c r="F16" s="356"/>
      <c r="G16" s="356"/>
      <c r="H16" s="356"/>
      <c r="I16" s="356"/>
      <c r="J16" s="356"/>
      <c r="K16" s="356"/>
      <c r="L16" s="356"/>
      <c r="M16" s="356"/>
      <c r="N16" s="356"/>
      <c r="O16" s="356"/>
      <c r="P16" s="357"/>
      <c r="Q16" s="6"/>
      <c r="R16" s="6"/>
    </row>
    <row r="17" spans="1:18" s="269" customFormat="1" ht="12" customHeight="1">
      <c r="A17" s="268"/>
      <c r="B17" s="296" t="s">
        <v>52</v>
      </c>
      <c r="C17" s="297">
        <v>1506098300</v>
      </c>
      <c r="D17" s="297">
        <v>1386610900</v>
      </c>
      <c r="E17" s="297">
        <v>1170655650</v>
      </c>
      <c r="F17" s="297">
        <v>1549798200</v>
      </c>
      <c r="G17" s="297"/>
      <c r="H17" s="297"/>
      <c r="I17" s="297"/>
      <c r="J17" s="297"/>
      <c r="K17" s="297"/>
      <c r="L17" s="297"/>
      <c r="M17" s="297"/>
      <c r="N17" s="297"/>
      <c r="O17" s="297">
        <v>5613163050</v>
      </c>
      <c r="P17" s="297">
        <v>9331063.2714234702</v>
      </c>
      <c r="Q17" s="268"/>
      <c r="R17" s="268"/>
    </row>
    <row r="18" spans="1:18" s="269" customFormat="1" ht="12" customHeight="1">
      <c r="A18" s="268"/>
      <c r="B18" s="302" t="s">
        <v>53</v>
      </c>
      <c r="C18" s="299">
        <v>2683819238</v>
      </c>
      <c r="D18" s="299">
        <v>2704270950</v>
      </c>
      <c r="E18" s="299">
        <v>4702453550</v>
      </c>
      <c r="F18" s="299">
        <v>3437907550</v>
      </c>
      <c r="G18" s="299"/>
      <c r="H18" s="299"/>
      <c r="I18" s="299"/>
      <c r="J18" s="299"/>
      <c r="K18" s="299"/>
      <c r="L18" s="299"/>
      <c r="M18" s="299"/>
      <c r="N18" s="299"/>
      <c r="O18" s="303">
        <v>13528451288</v>
      </c>
      <c r="P18" s="304">
        <v>22480376.951926813</v>
      </c>
      <c r="Q18" s="268"/>
      <c r="R18" s="268"/>
    </row>
    <row r="19" spans="1:18" s="268" customFormat="1" ht="12" customHeight="1">
      <c r="B19" s="296" t="s">
        <v>54</v>
      </c>
      <c r="C19" s="297">
        <v>74775400</v>
      </c>
      <c r="D19" s="297">
        <v>77513350</v>
      </c>
      <c r="E19" s="297">
        <v>92919300</v>
      </c>
      <c r="F19" s="297">
        <v>61580600</v>
      </c>
      <c r="G19" s="297"/>
      <c r="H19" s="297"/>
      <c r="I19" s="297"/>
      <c r="J19" s="297"/>
      <c r="K19" s="297"/>
      <c r="L19" s="297"/>
      <c r="M19" s="297"/>
      <c r="N19" s="297"/>
      <c r="O19" s="305">
        <v>306788650</v>
      </c>
      <c r="P19" s="306">
        <v>509880.88970648742</v>
      </c>
    </row>
    <row r="20" spans="1:18" s="268" customFormat="1" ht="12" customHeight="1">
      <c r="B20" s="307" t="s">
        <v>55</v>
      </c>
      <c r="C20" s="299">
        <v>22305514274</v>
      </c>
      <c r="D20" s="299">
        <v>20227386733</v>
      </c>
      <c r="E20" s="299">
        <v>24043322833</v>
      </c>
      <c r="F20" s="299">
        <v>22555948764</v>
      </c>
      <c r="G20" s="299"/>
      <c r="H20" s="299"/>
      <c r="I20" s="299"/>
      <c r="J20" s="299"/>
      <c r="K20" s="299"/>
      <c r="L20" s="299"/>
      <c r="M20" s="299"/>
      <c r="N20" s="299"/>
      <c r="O20" s="303">
        <v>89132172604</v>
      </c>
      <c r="P20" s="304">
        <v>148129077.43824351</v>
      </c>
    </row>
    <row r="21" spans="1:18" s="268" customFormat="1" ht="12" customHeight="1">
      <c r="B21" s="296" t="s">
        <v>56</v>
      </c>
      <c r="C21" s="297">
        <v>19003030</v>
      </c>
      <c r="D21" s="297">
        <v>17822240</v>
      </c>
      <c r="E21" s="297">
        <v>21636685</v>
      </c>
      <c r="F21" s="297">
        <v>22472200</v>
      </c>
      <c r="G21" s="297"/>
      <c r="H21" s="297"/>
      <c r="I21" s="297"/>
      <c r="J21" s="297"/>
      <c r="K21" s="297"/>
      <c r="L21" s="297"/>
      <c r="M21" s="297"/>
      <c r="N21" s="297"/>
      <c r="O21" s="305">
        <v>80934155</v>
      </c>
      <c r="P21" s="306">
        <v>134517.8172688731</v>
      </c>
    </row>
    <row r="22" spans="1:18" s="270" customFormat="1" ht="12" customHeight="1">
      <c r="B22" s="308" t="s">
        <v>0</v>
      </c>
      <c r="C22" s="309">
        <v>26589210242</v>
      </c>
      <c r="D22" s="309">
        <v>24413604173</v>
      </c>
      <c r="E22" s="309">
        <v>30030988018</v>
      </c>
      <c r="F22" s="309">
        <v>27627707314</v>
      </c>
      <c r="G22" s="309"/>
      <c r="H22" s="309"/>
      <c r="I22" s="309"/>
      <c r="J22" s="309"/>
      <c r="K22" s="309"/>
      <c r="L22" s="309"/>
      <c r="M22" s="309"/>
      <c r="N22" s="309"/>
      <c r="O22" s="310">
        <v>108661509747</v>
      </c>
      <c r="P22" s="311">
        <v>180584916.36856917</v>
      </c>
    </row>
    <row r="23" spans="1:18" s="6" customFormat="1" ht="12" customHeight="1">
      <c r="B23" s="355" t="s">
        <v>147</v>
      </c>
      <c r="C23" s="356"/>
      <c r="D23" s="356"/>
      <c r="E23" s="356"/>
      <c r="F23" s="356"/>
      <c r="G23" s="356"/>
      <c r="H23" s="356"/>
      <c r="I23" s="356"/>
      <c r="J23" s="356"/>
      <c r="K23" s="356"/>
      <c r="L23" s="356"/>
      <c r="M23" s="356"/>
      <c r="N23" s="356"/>
      <c r="O23" s="356"/>
      <c r="P23" s="357"/>
    </row>
    <row r="24" spans="1:18" s="268" customFormat="1" ht="12" customHeight="1">
      <c r="B24" s="312" t="s">
        <v>52</v>
      </c>
      <c r="C24" s="313">
        <v>811509670</v>
      </c>
      <c r="D24" s="313">
        <v>713453865</v>
      </c>
      <c r="E24" s="313">
        <v>570257900</v>
      </c>
      <c r="F24" s="313">
        <v>472378418.80000001</v>
      </c>
      <c r="G24" s="313"/>
      <c r="H24" s="313"/>
      <c r="I24" s="313"/>
      <c r="J24" s="313"/>
      <c r="K24" s="313"/>
      <c r="L24" s="313"/>
      <c r="M24" s="313"/>
      <c r="N24" s="313"/>
      <c r="O24" s="313">
        <v>2567599853.8000002</v>
      </c>
      <c r="P24" s="313">
        <v>4267122.1832197811</v>
      </c>
    </row>
    <row r="25" spans="1:18" s="268" customFormat="1" ht="12" customHeight="1">
      <c r="B25" s="314" t="s">
        <v>53</v>
      </c>
      <c r="C25" s="315">
        <v>1834170408.2842002</v>
      </c>
      <c r="D25" s="315">
        <v>2307021273.6999998</v>
      </c>
      <c r="E25" s="315">
        <v>1363841795.03</v>
      </c>
      <c r="F25" s="315">
        <v>923143563.77244985</v>
      </c>
      <c r="G25" s="315"/>
      <c r="H25" s="315"/>
      <c r="I25" s="315"/>
      <c r="J25" s="315"/>
      <c r="K25" s="315"/>
      <c r="L25" s="315"/>
      <c r="M25" s="315"/>
      <c r="N25" s="315"/>
      <c r="O25" s="316">
        <v>6428177040.7866497</v>
      </c>
      <c r="P25" s="317">
        <v>10691664.0570556</v>
      </c>
    </row>
    <row r="26" spans="1:18" s="268" customFormat="1" ht="12" customHeight="1">
      <c r="B26" s="312" t="s">
        <v>54</v>
      </c>
      <c r="C26" s="313">
        <v>93063250</v>
      </c>
      <c r="D26" s="313">
        <v>72643400</v>
      </c>
      <c r="E26" s="313">
        <v>61498904.279999994</v>
      </c>
      <c r="F26" s="313">
        <v>40884659.600000001</v>
      </c>
      <c r="G26" s="313"/>
      <c r="H26" s="313"/>
      <c r="I26" s="313"/>
      <c r="J26" s="313"/>
      <c r="K26" s="313"/>
      <c r="L26" s="313"/>
      <c r="M26" s="313"/>
      <c r="N26" s="313"/>
      <c r="O26" s="318">
        <v>268090213.88</v>
      </c>
      <c r="P26" s="319">
        <v>445393.14679658582</v>
      </c>
    </row>
    <row r="27" spans="1:18" s="268" customFormat="1" ht="12" customHeight="1">
      <c r="B27" s="320" t="s">
        <v>55</v>
      </c>
      <c r="C27" s="315">
        <v>12263456848.949999</v>
      </c>
      <c r="D27" s="315">
        <v>12772670458.32</v>
      </c>
      <c r="E27" s="315">
        <v>10738308630.689999</v>
      </c>
      <c r="F27" s="315">
        <v>9828138032.7200012</v>
      </c>
      <c r="G27" s="315"/>
      <c r="H27" s="315"/>
      <c r="I27" s="315"/>
      <c r="J27" s="315"/>
      <c r="K27" s="315"/>
      <c r="L27" s="315"/>
      <c r="M27" s="315"/>
      <c r="N27" s="315"/>
      <c r="O27" s="316">
        <v>45602573970.679993</v>
      </c>
      <c r="P27" s="317">
        <v>75813017.367355034</v>
      </c>
    </row>
    <row r="28" spans="1:18" s="268" customFormat="1" ht="12" customHeight="1">
      <c r="B28" s="312" t="s">
        <v>56</v>
      </c>
      <c r="C28" s="313">
        <v>33919359.399999999</v>
      </c>
      <c r="D28" s="313">
        <v>41325229.850000001</v>
      </c>
      <c r="E28" s="313">
        <v>28587135.189999934</v>
      </c>
      <c r="F28" s="313">
        <v>23562302.199999999</v>
      </c>
      <c r="G28" s="313"/>
      <c r="H28" s="313"/>
      <c r="I28" s="313"/>
      <c r="J28" s="313"/>
      <c r="K28" s="313"/>
      <c r="L28" s="313"/>
      <c r="M28" s="313"/>
      <c r="N28" s="313"/>
      <c r="O28" s="318">
        <v>127394026.63999994</v>
      </c>
      <c r="P28" s="319">
        <v>211863.40254571175</v>
      </c>
    </row>
    <row r="29" spans="1:18" s="270" customFormat="1" ht="12" customHeight="1">
      <c r="B29" s="321" t="s">
        <v>150</v>
      </c>
      <c r="C29" s="322">
        <v>15036119536.634199</v>
      </c>
      <c r="D29" s="322">
        <v>15907114226.870001</v>
      </c>
      <c r="E29" s="322">
        <v>12762494365.189999</v>
      </c>
      <c r="F29" s="322">
        <v>11288106977.092451</v>
      </c>
      <c r="G29" s="322"/>
      <c r="H29" s="322"/>
      <c r="I29" s="322"/>
      <c r="J29" s="322"/>
      <c r="K29" s="322"/>
      <c r="L29" s="322"/>
      <c r="M29" s="322"/>
      <c r="N29" s="322"/>
      <c r="O29" s="323">
        <v>54993835105.786644</v>
      </c>
      <c r="P29" s="324">
        <v>91429060.156972706</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5" t="s">
        <v>171</v>
      </c>
      <c r="C34" s="356"/>
      <c r="D34" s="356"/>
      <c r="E34" s="356"/>
      <c r="F34" s="356"/>
      <c r="G34" s="356"/>
      <c r="H34" s="356"/>
      <c r="I34" s="356"/>
      <c r="J34" s="356"/>
      <c r="K34" s="356"/>
      <c r="L34" s="356"/>
      <c r="M34" s="356"/>
      <c r="N34" s="356"/>
      <c r="O34" s="357"/>
      <c r="P34" s="1"/>
      <c r="Q34" s="103"/>
    </row>
    <row r="35" spans="2:17" s="268" customFormat="1" ht="12" customHeight="1">
      <c r="B35" s="198" t="s">
        <v>52</v>
      </c>
      <c r="C35" s="275">
        <v>5.664321302860606E-2</v>
      </c>
      <c r="D35" s="275">
        <v>5.6796648711684675E-2</v>
      </c>
      <c r="E35" s="275">
        <v>3.8981589593333775E-2</v>
      </c>
      <c r="F35" s="275">
        <v>5.6095794789843417E-2</v>
      </c>
      <c r="G35" s="275" t="s">
        <v>179</v>
      </c>
      <c r="H35" s="275" t="s">
        <v>179</v>
      </c>
      <c r="I35" s="275" t="s">
        <v>179</v>
      </c>
      <c r="J35" s="275" t="s">
        <v>179</v>
      </c>
      <c r="K35" s="275" t="s">
        <v>179</v>
      </c>
      <c r="L35" s="275" t="s">
        <v>179</v>
      </c>
      <c r="M35" s="275" t="s">
        <v>179</v>
      </c>
      <c r="N35" s="275" t="s">
        <v>179</v>
      </c>
      <c r="O35" s="275">
        <v>5.1657326159642948E-2</v>
      </c>
      <c r="P35" s="269"/>
      <c r="Q35" s="276"/>
    </row>
    <row r="36" spans="2:17" s="268" customFormat="1" ht="12" customHeight="1">
      <c r="B36" s="272" t="s">
        <v>53</v>
      </c>
      <c r="C36" s="277">
        <v>0.10093640290829967</v>
      </c>
      <c r="D36" s="277">
        <v>0.1107690175869552</v>
      </c>
      <c r="E36" s="277">
        <v>0.15658670794252388</v>
      </c>
      <c r="F36" s="277">
        <v>0.12443694697235635</v>
      </c>
      <c r="G36" s="277" t="s">
        <v>179</v>
      </c>
      <c r="H36" s="277" t="s">
        <v>179</v>
      </c>
      <c r="I36" s="277" t="s">
        <v>179</v>
      </c>
      <c r="J36" s="277" t="s">
        <v>179</v>
      </c>
      <c r="K36" s="277" t="s">
        <v>179</v>
      </c>
      <c r="L36" s="277" t="s">
        <v>179</v>
      </c>
      <c r="M36" s="277" t="s">
        <v>179</v>
      </c>
      <c r="N36" s="277" t="s">
        <v>179</v>
      </c>
      <c r="O36" s="278">
        <v>0.12450085885516148</v>
      </c>
      <c r="P36" s="269"/>
    </row>
    <row r="37" spans="2:17" s="268" customFormat="1" ht="12" customHeight="1">
      <c r="B37" s="198" t="s">
        <v>54</v>
      </c>
      <c r="C37" s="275">
        <v>2.8122459945006438E-3</v>
      </c>
      <c r="D37" s="275">
        <v>3.1750064206302309E-3</v>
      </c>
      <c r="E37" s="275">
        <v>3.0941139846716315E-3</v>
      </c>
      <c r="F37" s="275">
        <v>2.2289435493185058E-3</v>
      </c>
      <c r="G37" s="275" t="s">
        <v>179</v>
      </c>
      <c r="H37" s="275" t="s">
        <v>179</v>
      </c>
      <c r="I37" s="275" t="s">
        <v>179</v>
      </c>
      <c r="J37" s="275" t="s">
        <v>179</v>
      </c>
      <c r="K37" s="275" t="s">
        <v>179</v>
      </c>
      <c r="L37" s="275" t="s">
        <v>179</v>
      </c>
      <c r="M37" s="275" t="s">
        <v>179</v>
      </c>
      <c r="N37" s="275" t="s">
        <v>179</v>
      </c>
      <c r="O37" s="332">
        <v>2.8233424210127914E-3</v>
      </c>
      <c r="P37" s="269"/>
    </row>
    <row r="38" spans="2:17" s="268" customFormat="1" ht="9">
      <c r="B38" s="250" t="s">
        <v>55</v>
      </c>
      <c r="C38" s="277">
        <v>0.83889344854502201</v>
      </c>
      <c r="D38" s="277">
        <v>0.8285293146257483</v>
      </c>
      <c r="E38" s="277">
        <v>0.80061710985295897</v>
      </c>
      <c r="F38" s="277">
        <v>0.81642492109977038</v>
      </c>
      <c r="G38" s="277" t="s">
        <v>179</v>
      </c>
      <c r="H38" s="277" t="s">
        <v>179</v>
      </c>
      <c r="I38" s="277" t="s">
        <v>179</v>
      </c>
      <c r="J38" s="277" t="s">
        <v>179</v>
      </c>
      <c r="K38" s="277" t="s">
        <v>179</v>
      </c>
      <c r="L38" s="277" t="s">
        <v>179</v>
      </c>
      <c r="M38" s="277" t="s">
        <v>179</v>
      </c>
      <c r="N38" s="277" t="s">
        <v>179</v>
      </c>
      <c r="O38" s="278">
        <v>0.82027364437995787</v>
      </c>
      <c r="P38" s="269"/>
    </row>
    <row r="39" spans="2:17" s="268" customFormat="1" ht="12" customHeight="1">
      <c r="B39" s="198" t="s">
        <v>56</v>
      </c>
      <c r="C39" s="275">
        <v>7.1468952357159668E-4</v>
      </c>
      <c r="D39" s="275">
        <v>7.3001265498153455E-4</v>
      </c>
      <c r="E39" s="275">
        <v>7.204786265117679E-4</v>
      </c>
      <c r="F39" s="275">
        <v>8.1339358871130392E-4</v>
      </c>
      <c r="G39" s="275" t="s">
        <v>179</v>
      </c>
      <c r="H39" s="275" t="s">
        <v>179</v>
      </c>
      <c r="I39" s="275" t="s">
        <v>179</v>
      </c>
      <c r="J39" s="275" t="s">
        <v>179</v>
      </c>
      <c r="K39" s="275" t="s">
        <v>179</v>
      </c>
      <c r="L39" s="275" t="s">
        <v>179</v>
      </c>
      <c r="M39" s="275" t="s">
        <v>179</v>
      </c>
      <c r="N39" s="275" t="s">
        <v>179</v>
      </c>
      <c r="O39" s="332">
        <v>7.4482818422495257E-4</v>
      </c>
      <c r="P39" s="269"/>
    </row>
    <row r="40" spans="2:17" s="270" customFormat="1" ht="12" customHeight="1">
      <c r="B40" s="273" t="s">
        <v>150</v>
      </c>
      <c r="C40" s="279">
        <v>0.99999999999999989</v>
      </c>
      <c r="D40" s="279">
        <v>0.99999999999999989</v>
      </c>
      <c r="E40" s="279">
        <v>1</v>
      </c>
      <c r="F40" s="279">
        <v>1</v>
      </c>
      <c r="G40" s="279"/>
      <c r="H40" s="279"/>
      <c r="I40" s="279"/>
      <c r="J40" s="279"/>
      <c r="K40" s="279"/>
      <c r="L40" s="279"/>
      <c r="M40" s="279"/>
      <c r="N40" s="279"/>
      <c r="O40" s="280"/>
    </row>
    <row r="41" spans="2:17" s="146" customFormat="1" ht="12" customHeight="1">
      <c r="B41" s="355" t="s">
        <v>147</v>
      </c>
      <c r="C41" s="356"/>
      <c r="D41" s="356"/>
      <c r="E41" s="356"/>
      <c r="F41" s="356"/>
      <c r="G41" s="356"/>
      <c r="H41" s="356"/>
      <c r="I41" s="356"/>
      <c r="J41" s="356"/>
      <c r="K41" s="356"/>
      <c r="L41" s="356"/>
      <c r="M41" s="356"/>
      <c r="N41" s="356"/>
      <c r="O41" s="357"/>
    </row>
    <row r="42" spans="2:17" s="270" customFormat="1" ht="12" customHeight="1">
      <c r="B42" s="281" t="s">
        <v>52</v>
      </c>
      <c r="C42" s="282">
        <v>5.3970684924579591E-2</v>
      </c>
      <c r="D42" s="282">
        <v>4.4851244218442027E-2</v>
      </c>
      <c r="E42" s="282">
        <v>4.4682323351725957E-2</v>
      </c>
      <c r="F42" s="282">
        <v>4.1847443487080901E-2</v>
      </c>
      <c r="G42" s="282"/>
      <c r="H42" s="282"/>
      <c r="I42" s="282"/>
      <c r="J42" s="282"/>
      <c r="K42" s="282"/>
      <c r="L42" s="282"/>
      <c r="M42" s="282"/>
      <c r="N42" s="282"/>
      <c r="O42" s="282"/>
    </row>
    <row r="43" spans="2:17" s="270" customFormat="1" ht="12" customHeight="1">
      <c r="B43" s="284" t="s">
        <v>53</v>
      </c>
      <c r="C43" s="285">
        <v>0.1219842928100833</v>
      </c>
      <c r="D43" s="285">
        <v>0.1450307856470297</v>
      </c>
      <c r="E43" s="285">
        <v>0.10686326324655707</v>
      </c>
      <c r="F43" s="285">
        <v>8.1780192697131021E-2</v>
      </c>
      <c r="G43" s="285"/>
      <c r="H43" s="285"/>
      <c r="I43" s="285"/>
      <c r="J43" s="285"/>
      <c r="K43" s="285"/>
      <c r="L43" s="285"/>
      <c r="M43" s="285"/>
      <c r="N43" s="285"/>
      <c r="O43" s="286"/>
    </row>
    <row r="44" spans="2:17" s="270" customFormat="1" ht="12" customHeight="1">
      <c r="B44" s="281" t="s">
        <v>54</v>
      </c>
      <c r="C44" s="282">
        <v>6.1893129921759054E-3</v>
      </c>
      <c r="D44" s="282">
        <v>4.5667239804748575E-3</v>
      </c>
      <c r="E44" s="282">
        <v>4.8187213659219852E-3</v>
      </c>
      <c r="F44" s="282">
        <v>3.6219234706908244E-3</v>
      </c>
      <c r="G44" s="282"/>
      <c r="H44" s="282"/>
      <c r="I44" s="282"/>
      <c r="J44" s="282"/>
      <c r="K44" s="282"/>
      <c r="L44" s="282"/>
      <c r="M44" s="282"/>
      <c r="N44" s="282"/>
      <c r="O44" s="283"/>
    </row>
    <row r="45" spans="2:17" s="270" customFormat="1" ht="12" customHeight="1">
      <c r="B45" s="287" t="s">
        <v>55</v>
      </c>
      <c r="C45" s="285">
        <v>0.81559985068429064</v>
      </c>
      <c r="D45" s="285">
        <v>0.80295333749126174</v>
      </c>
      <c r="E45" s="285">
        <v>0.84139575880863748</v>
      </c>
      <c r="F45" s="285">
        <v>0.87066308395772285</v>
      </c>
      <c r="G45" s="285"/>
      <c r="H45" s="285"/>
      <c r="I45" s="285"/>
      <c r="J45" s="285"/>
      <c r="K45" s="285"/>
      <c r="L45" s="285"/>
      <c r="M45" s="285"/>
      <c r="N45" s="285"/>
      <c r="O45" s="286"/>
    </row>
    <row r="46" spans="2:17" s="270" customFormat="1" ht="12" customHeight="1">
      <c r="B46" s="281" t="s">
        <v>56</v>
      </c>
      <c r="C46" s="282">
        <v>2.2558585888705143E-3</v>
      </c>
      <c r="D46" s="282">
        <v>2.5979086627915321E-3</v>
      </c>
      <c r="E46" s="282">
        <v>2.2399332271575384E-3</v>
      </c>
      <c r="F46" s="282">
        <v>2.0873563873744479E-3</v>
      </c>
      <c r="G46" s="282"/>
      <c r="H46" s="282"/>
      <c r="I46" s="282"/>
      <c r="J46" s="282"/>
      <c r="K46" s="282"/>
      <c r="L46" s="282"/>
      <c r="M46" s="282"/>
      <c r="N46" s="282"/>
      <c r="O46" s="283"/>
    </row>
    <row r="47" spans="2:17" s="270" customFormat="1" ht="12" customHeight="1">
      <c r="B47" s="274" t="s">
        <v>150</v>
      </c>
      <c r="C47" s="279">
        <v>1</v>
      </c>
      <c r="D47" s="279">
        <v>0.99999999999999989</v>
      </c>
      <c r="E47" s="279">
        <v>1</v>
      </c>
      <c r="F47" s="279">
        <v>1</v>
      </c>
      <c r="G47" s="279"/>
      <c r="H47" s="279"/>
      <c r="I47" s="279"/>
      <c r="J47" s="279"/>
      <c r="K47" s="279"/>
      <c r="L47" s="279"/>
      <c r="M47" s="279"/>
      <c r="N47" s="279"/>
      <c r="O47" s="280"/>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2018-05-29T12:50:01Z</dcterms:modified>
</cp:coreProperties>
</file>