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6\Julio\"/>
    </mc:Choice>
  </mc:AlternateContent>
  <bookViews>
    <workbookView xWindow="0" yWindow="0" windowWidth="25200" windowHeight="10485" tabRatio="897" firstSheet="1" activeTab="8"/>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B29" i="13" l="1"/>
  <c r="B28" i="12" l="1"/>
</calcChain>
</file>

<file path=xl/sharedStrings.xml><?xml version="1.0" encoding="utf-8"?>
<sst xmlns="http://schemas.openxmlformats.org/spreadsheetml/2006/main" count="737" uniqueCount="163">
  <si>
    <t>Total</t>
  </si>
  <si>
    <t>Enjoy Antofagasta</t>
  </si>
  <si>
    <t>Casino de Colchagua</t>
  </si>
  <si>
    <t>Gran Casino de Talca</t>
  </si>
  <si>
    <t>Total $</t>
  </si>
  <si>
    <t>Total US$</t>
  </si>
  <si>
    <t>Impuesto por entradas (0,07 UTM)</t>
  </si>
  <si>
    <t>Gasto promedio por visita</t>
  </si>
  <si>
    <t>Casinos de Juego</t>
  </si>
  <si>
    <t>Casino Gran Los Angeles</t>
  </si>
  <si>
    <t>Dreams Temuco</t>
  </si>
  <si>
    <t>Dreams Valdivia</t>
  </si>
  <si>
    <t>Dreams Punta Arenas</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</si>
  <si>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</si>
  <si>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</si>
  <si>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</si>
  <si>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</si>
  <si>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</si>
  <si>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</si>
  <si>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</si>
  <si>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</si>
  <si>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</si>
  <si>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</si>
  <si>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</si>
  <si>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</si>
  <si>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</si>
  <si>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</si>
  <si>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</si>
  <si>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</si>
  <si>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</si>
  <si>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de Juegos del Pacífico</t>
  </si>
  <si>
    <t>($)</t>
  </si>
  <si>
    <t>(US$)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</si>
  <si>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</si>
  <si>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</si>
  <si>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</si>
  <si>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</si>
  <si>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</si>
  <si>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</si>
  <si>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</si>
  <si>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</si>
  <si>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</si>
  <si>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</si>
  <si>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</si>
  <si>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</si>
  <si>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</si>
  <si>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</si>
  <si>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</si>
  <si>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</si>
  <si>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</si>
  <si>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</si>
  <si>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</si>
  <si>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</si>
  <si>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</si>
  <si>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</si>
  <si>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</si>
  <si>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</si>
  <si>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</si>
  <si>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</si>
  <si>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</si>
  <si>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</si>
  <si>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</si>
  <si>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</si>
  <si>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</si>
  <si>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</si>
  <si>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</si>
  <si>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</si>
  <si>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</si>
  <si>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</si>
  <si>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</si>
  <si>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</si>
  <si>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</si>
  <si>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</si>
  <si>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</si>
  <si>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</si>
  <si>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</si>
  <si>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</si>
  <si>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</si>
  <si>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</si>
  <si>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</si>
  <si>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</si>
  <si>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</si>
  <si>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</si>
  <si>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</si>
  <si>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</si>
  <si>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</si>
  <si>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</si>
  <si>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</si>
  <si>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</si>
  <si>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</si>
  <si>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</si>
  <si>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</si>
  <si>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</si>
  <si>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</si>
  <si>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</si>
  <si>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</si>
  <si>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</si>
  <si>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</si>
  <si>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</si>
  <si>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</si>
  <si>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</si>
  <si>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</si>
  <si>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</si>
  <si>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</si>
  <si>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</si>
  <si>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</si>
  <si>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</si>
  <si>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</si>
  <si>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</si>
  <si>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</si>
  <si>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</si>
  <si>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</si>
  <si>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</si>
  <si>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</si>
  <si>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</si>
  <si>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</si>
  <si>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</si>
  <si>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</si>
  <si>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</si>
  <si>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</si>
  <si>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</si>
  <si>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</si>
  <si>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</si>
  <si>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</si>
  <si>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</si>
  <si>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</si>
  <si>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</si>
  <si>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</si>
  <si>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</si>
  <si>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</si>
  <si>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</si>
  <si>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</si>
  <si>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</si>
  <si>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</si>
  <si>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</si>
  <si>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</si>
  <si>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</si>
  <si>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</si>
  <si>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</si>
  <si>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</si>
  <si>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</si>
  <si>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</si>
  <si>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</si>
  <si>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</si>
  <si>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</si>
  <si>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</si>
  <si>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</si>
  <si>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</si>
  <si>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</si>
  <si>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</si>
  <si>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
  </si>
  <si>
    <t>Los valores reportados a través del Sistema Operacional de Casinos (SIOC) y que se corrijan por instrucciones de esta Superintendencia o por requerimiento de la sociedad operadora, serán actualizados en los siguientes Boletines Estadísticos</t>
  </si>
  <si>
    <t>Marina del Sol Calama</t>
  </si>
  <si>
    <t>Sun Monticello</t>
  </si>
  <si>
    <t>Marina del Sol Talcahuano</t>
  </si>
  <si>
    <t>Marina del Sol Osorno</t>
  </si>
  <si>
    <t>WIN DIARIO POR POSICION DE JUEGO (US$), SEGUN CATEGORIA - Junio 2016</t>
  </si>
  <si>
    <t>NUMERO DE MAQUINAS DE AZAR POR FABRICANTE Y PROCEDENCIA - Junio 2016</t>
  </si>
  <si>
    <t>OFERTA DE JUEGOS POR CATEGORIA,  EN LOS CASINOS EN OPERACIÓN - Julio 2016</t>
  </si>
  <si>
    <t>Al 31-07-2016</t>
  </si>
  <si>
    <t>POSICIONES DE JUEGO, POR CATEGORIA DE JUEGO - Julio 2016</t>
  </si>
  <si>
    <t>WIN DIARIO POR POSICION DE JUEGO ($), SEGUN CATEGORIA - Julio 2016</t>
  </si>
  <si>
    <t>Win Julio 2016 y posiciones de juego al 31-07-2016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</si>
</sst>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_-* #,##0_-;\-* #,##0_-;_-* &quot;-&quot;_-;_-@_-"/>
    <numFmt numFmtId="165" formatCode="_-&quot;$&quot;\ * #,##0.00_-;\-&quot;$&quot;\ * #,##0.00_-;_-&quot;$&quot;\ * &quot;-&quot;??_-;_-@_-"/>
    <numFmt numFmtId="166" formatCode="_-* #,##0.00_-;\-* #,##0.00_-;_-* &quot;-&quot;??_-;_-@_-"/>
    <numFmt numFmtId="167" formatCode="_-* #,##0_-;\-* #,##0_-;_-* &quot;-&quot;??_-;_-@_-"/>
    <numFmt numFmtId="168" formatCode="#,##0.0"/>
    <numFmt numFmtId="169" formatCode="0.0%"/>
    <numFmt numFmtId="170" formatCode="_-* #,##0.0_-;\-* #,##0.0_-;_-* &quot;-&quot;??_-;_-@_-"/>
    <numFmt numFmtId="171" formatCode="_-* #,##0.0_-;\-* #,##0.0_-;_-* &quot;-&quot;?_-;_-@_-"/>
    <numFmt numFmtId="172" formatCode="0.0"/>
    <numFmt numFmtId="173" formatCode="_-* #,##0.0_-;\-* #,##0.0_-;_-* &quot;-&quot;_-;_-@_-"/>
    <numFmt numFmtId="174" formatCode="_-[$€-2]\ * #,##0.00_-;\-[$€-2]\ * #,##0.00_-;_-[$€-2]\ * \-??_-"/>
    <numFmt numFmtId="175" formatCode="_-* #,##0.00_-;\-* #,##0.00_-;_-* \-??_-;_-@_-"/>
    <numFmt numFmtId="176" formatCode="_(&quot;pta&quot;* #,##0.00_);_(&quot;pta&quot;* \(#,##0.00\);_(&quot;pta&quot;* &quot;-&quot;??_);_(@_)"/>
    <numFmt numFmtId="177" formatCode="_-[$€-2]\ * #,##0.00_-;\-[$€-2]\ * #,##0.00_-;_-[$€-2]\ * &quot;-&quot;??_-"/>
    <numFmt numFmtId="178" formatCode="_(* #,##0.00_);_(* \(#,##0.00\);_(* &quot;-&quot;??_);_(@_)"/>
    <numFmt numFmtId="179" formatCode="[$-F800]dddd\,\ mmmm\ dd\,\ yyyy"/>
    <numFmt numFmtId="180"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sz val="7"/>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7"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8" fillId="0" borderId="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2" fillId="22" borderId="59" applyNumberFormat="0" applyAlignment="0" applyProtection="0"/>
    <xf numFmtId="0" fontId="43" fillId="23"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6" fillId="13" borderId="59" applyNumberFormat="0" applyAlignment="0" applyProtection="0"/>
    <xf numFmtId="174" fontId="38" fillId="0" borderId="0" applyFill="0" applyBorder="0" applyAlignment="0" applyProtection="0"/>
    <xf numFmtId="0" fontId="47" fillId="9" borderId="0" applyNumberFormat="0" applyBorder="0" applyAlignment="0" applyProtection="0"/>
    <xf numFmtId="175" fontId="38" fillId="0" borderId="0" applyFill="0" applyBorder="0" applyAlignment="0" applyProtection="0"/>
    <xf numFmtId="0" fontId="48" fillId="28" borderId="0" applyNumberFormat="0" applyBorder="0" applyAlignment="0" applyProtection="0"/>
    <xf numFmtId="0" fontId="38" fillId="29" borderId="62" applyNumberFormat="0" applyAlignment="0" applyProtection="0"/>
    <xf numFmtId="9" fontId="38" fillId="0" borderId="0" applyFill="0" applyBorder="0" applyAlignment="0" applyProtection="0"/>
    <xf numFmtId="0" fontId="49" fillId="22"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56" fillId="0" borderId="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7" fillId="0" borderId="0"/>
    <xf numFmtId="0" fontId="38" fillId="0" borderId="0"/>
    <xf numFmtId="44" fontId="38" fillId="0" borderId="0" applyFont="0" applyFill="0" applyBorder="0" applyAlignment="0" applyProtection="0"/>
    <xf numFmtId="0" fontId="38" fillId="0" borderId="0"/>
    <xf numFmtId="166" fontId="38" fillId="0" borderId="0" applyFont="0" applyFill="0" applyBorder="0" applyAlignment="0" applyProtection="0"/>
    <xf numFmtId="176" fontId="38" fillId="0" borderId="0" applyFont="0" applyFill="0" applyBorder="0" applyAlignment="0" applyProtection="0"/>
    <xf numFmtId="0" fontId="39" fillId="31" borderId="0" applyNumberFormat="0" applyBorder="0" applyAlignment="0" applyProtection="0"/>
    <xf numFmtId="0" fontId="39" fillId="33"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39" fillId="36" borderId="0" applyNumberFormat="0" applyBorder="0" applyAlignment="0" applyProtection="0"/>
    <xf numFmtId="0" fontId="39" fillId="34" borderId="0" applyNumberFormat="0" applyBorder="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39" fillId="32" borderId="0" applyNumberFormat="0" applyBorder="0" applyAlignment="0" applyProtection="0"/>
    <xf numFmtId="0" fontId="47" fillId="31" borderId="0" applyNumberFormat="0" applyBorder="0" applyAlignment="0" applyProtection="0"/>
    <xf numFmtId="0" fontId="48" fillId="50" borderId="0" applyNumberFormat="0" applyBorder="0" applyAlignment="0" applyProtection="0"/>
    <xf numFmtId="0" fontId="39" fillId="3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5"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177" fontId="3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38" fillId="0" borderId="0"/>
    <xf numFmtId="175" fontId="38" fillId="0" borderId="0" applyFill="0" applyBorder="0" applyAlignment="0" applyProtection="0"/>
    <xf numFmtId="9" fontId="38" fillId="0" borderId="0" applyFill="0" applyBorder="0" applyAlignment="0" applyProtection="0"/>
    <xf numFmtId="0" fontId="8" fillId="0"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6" fontId="38" fillId="0" borderId="0" applyFont="0" applyFill="0" applyBorder="0" applyAlignment="0" applyProtection="0"/>
    <xf numFmtId="16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9" fontId="3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0" fontId="8" fillId="0" borderId="0"/>
    <xf numFmtId="175" fontId="38" fillId="0" borderId="0" applyFill="0" applyBorder="0" applyAlignment="0" applyProtection="0"/>
    <xf numFmtId="180" fontId="38" fillId="0" borderId="0" applyFill="0" applyBorder="0" applyAlignment="0" applyProtection="0"/>
    <xf numFmtId="9" fontId="38" fillId="0" borderId="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8" fillId="0" borderId="0"/>
    <xf numFmtId="0" fontId="8" fillId="0" borderId="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cellStyleXfs>
  <cellXfs count="341">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164" fontId="21" fillId="2" borderId="9" xfId="2" applyNumberFormat="1" applyFont="1" applyFill="1" applyBorder="1" applyAlignment="1"/>
    <xf numFmtId="164" fontId="21" fillId="3" borderId="10" xfId="2" applyNumberFormat="1" applyFont="1" applyFill="1" applyBorder="1"/>
    <xf numFmtId="164" fontId="21" fillId="2" borderId="9" xfId="2" applyNumberFormat="1" applyFont="1" applyFill="1" applyBorder="1"/>
    <xf numFmtId="164" fontId="21" fillId="3" borderId="9" xfId="2" applyNumberFormat="1" applyFont="1" applyFill="1" applyBorder="1"/>
    <xf numFmtId="164" fontId="21" fillId="2" borderId="10"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164" fontId="23" fillId="3" borderId="12" xfId="0" applyNumberFormat="1" applyFont="1" applyFill="1" applyBorder="1"/>
    <xf numFmtId="164" fontId="23" fillId="3" borderId="1" xfId="0" applyNumberFormat="1" applyFont="1" applyFill="1" applyBorder="1"/>
    <xf numFmtId="164" fontId="23" fillId="3" borderId="2" xfId="0" applyNumberFormat="1" applyFont="1" applyFill="1" applyBorder="1"/>
    <xf numFmtId="0" fontId="3" fillId="0" borderId="5" xfId="0" applyFont="1" applyFill="1" applyBorder="1"/>
    <xf numFmtId="164"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7"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7"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164" fontId="23" fillId="3" borderId="23" xfId="0" applyNumberFormat="1" applyFont="1" applyFill="1" applyBorder="1"/>
    <xf numFmtId="164"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8" fontId="4" fillId="0" borderId="0" xfId="0" applyNumberFormat="1" applyFont="1"/>
    <xf numFmtId="164" fontId="23" fillId="3" borderId="2" xfId="5" applyNumberFormat="1" applyFont="1" applyFill="1" applyBorder="1"/>
    <xf numFmtId="4" fontId="4" fillId="0" borderId="0" xfId="0" applyNumberFormat="1" applyFont="1" applyFill="1"/>
    <xf numFmtId="0" fontId="28" fillId="3" borderId="0" xfId="0" applyFont="1" applyFill="1" applyAlignment="1">
      <alignment horizontal="center"/>
    </xf>
    <xf numFmtId="0" fontId="29"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1" fillId="3" borderId="26" xfId="0" applyFont="1" applyFill="1" applyBorder="1" applyAlignment="1">
      <alignment horizontal="justify" vertical="center"/>
    </xf>
    <xf numFmtId="0" fontId="31" fillId="3" borderId="25" xfId="0" applyFont="1" applyFill="1" applyBorder="1"/>
    <xf numFmtId="167" fontId="32" fillId="4" borderId="0" xfId="2" applyNumberFormat="1" applyFont="1" applyFill="1" applyBorder="1" applyAlignment="1">
      <alignment vertical="center"/>
    </xf>
    <xf numFmtId="2" fontId="32" fillId="4" borderId="0" xfId="2" applyNumberFormat="1" applyFont="1" applyFill="1" applyBorder="1" applyAlignment="1">
      <alignment vertical="center"/>
    </xf>
    <xf numFmtId="167" fontId="32" fillId="4" borderId="0" xfId="3" applyFont="1" applyAlignment="1">
      <alignment vertical="center"/>
    </xf>
    <xf numFmtId="167" fontId="32" fillId="4" borderId="20" xfId="3" applyFont="1" applyBorder="1" applyAlignment="1">
      <alignment vertical="center"/>
    </xf>
    <xf numFmtId="167" fontId="32" fillId="4" borderId="21" xfId="3" applyFont="1" applyBorder="1" applyAlignment="1">
      <alignment vertical="center"/>
    </xf>
    <xf numFmtId="167" fontId="32" fillId="4" borderId="22" xfId="3" applyFont="1" applyBorder="1" applyAlignment="1">
      <alignment vertical="center"/>
    </xf>
    <xf numFmtId="167" fontId="32" fillId="4" borderId="0" xfId="3" applyFont="1" applyBorder="1" applyAlignment="1">
      <alignment vertical="center"/>
    </xf>
    <xf numFmtId="3" fontId="33" fillId="3" borderId="8" xfId="2" applyNumberFormat="1" applyFont="1" applyFill="1" applyBorder="1" applyAlignment="1">
      <alignment vertical="center"/>
    </xf>
    <xf numFmtId="3" fontId="33" fillId="2" borderId="7" xfId="2" applyNumberFormat="1" applyFont="1" applyFill="1" applyBorder="1" applyAlignment="1">
      <alignment vertical="center"/>
    </xf>
    <xf numFmtId="3" fontId="33" fillId="2" borderId="8" xfId="2" applyNumberFormat="1" applyFont="1" applyFill="1" applyBorder="1" applyAlignment="1">
      <alignment vertical="center"/>
    </xf>
    <xf numFmtId="3" fontId="34" fillId="3" borderId="2" xfId="0" applyNumberFormat="1" applyFont="1" applyFill="1" applyBorder="1" applyAlignment="1">
      <alignment vertical="center"/>
    </xf>
    <xf numFmtId="3" fontId="34" fillId="2" borderId="2" xfId="0" applyNumberFormat="1" applyFont="1" applyFill="1" applyBorder="1" applyAlignment="1">
      <alignment vertical="center"/>
    </xf>
    <xf numFmtId="3" fontId="34" fillId="2" borderId="2" xfId="1" applyFont="1" applyBorder="1" applyAlignment="1">
      <alignment vertical="center"/>
    </xf>
    <xf numFmtId="3" fontId="34" fillId="3" borderId="16" xfId="0" applyNumberFormat="1" applyFont="1" applyFill="1" applyBorder="1" applyAlignment="1">
      <alignment vertical="center"/>
    </xf>
    <xf numFmtId="3" fontId="34" fillId="2" borderId="2" xfId="1" applyFont="1" applyAlignment="1">
      <alignment vertical="center"/>
    </xf>
    <xf numFmtId="3" fontId="34" fillId="2" borderId="16" xfId="1" applyFont="1" applyBorder="1" applyAlignment="1">
      <alignment vertical="center"/>
    </xf>
    <xf numFmtId="166" fontId="1" fillId="0" borderId="0" xfId="0" applyNumberFormat="1" applyFont="1"/>
    <xf numFmtId="166" fontId="32" fillId="4" borderId="0" xfId="3" applyNumberFormat="1" applyFont="1" applyAlignment="1">
      <alignment vertical="center"/>
    </xf>
    <xf numFmtId="169" fontId="23" fillId="3" borderId="2" xfId="6" applyNumberFormat="1" applyFont="1" applyFill="1" applyBorder="1" applyAlignment="1">
      <alignment horizontal="right"/>
    </xf>
    <xf numFmtId="169" fontId="23" fillId="2" borderId="2" xfId="6" applyNumberFormat="1" applyFont="1" applyFill="1" applyBorder="1" applyAlignment="1">
      <alignment horizontal="right"/>
    </xf>
    <xf numFmtId="9" fontId="24" fillId="3" borderId="0" xfId="6" applyFont="1" applyFill="1"/>
    <xf numFmtId="170" fontId="32" fillId="4" borderId="0" xfId="3" applyNumberFormat="1" applyFont="1" applyAlignment="1">
      <alignment vertical="center"/>
    </xf>
    <xf numFmtId="169" fontId="32" fillId="4" borderId="0" xfId="3" applyNumberFormat="1" applyFont="1" applyBorder="1" applyAlignment="1">
      <alignment vertical="center"/>
    </xf>
    <xf numFmtId="164" fontId="23" fillId="2" borderId="2" xfId="1" applyNumberFormat="1" applyFont="1" applyBorder="1" applyAlignment="1"/>
    <xf numFmtId="164" fontId="23" fillId="3" borderId="13" xfId="5" applyNumberFormat="1" applyFont="1" applyFill="1" applyBorder="1"/>
    <xf numFmtId="164" fontId="23" fillId="2" borderId="2" xfId="1" applyNumberFormat="1" applyFont="1" applyAlignment="1"/>
    <xf numFmtId="171" fontId="23" fillId="3" borderId="2" xfId="5" applyNumberFormat="1" applyFont="1" applyFill="1" applyBorder="1"/>
    <xf numFmtId="171" fontId="23" fillId="2" borderId="2" xfId="1" applyNumberFormat="1" applyFont="1" applyBorder="1" applyAlignment="1"/>
    <xf numFmtId="0" fontId="35" fillId="0" borderId="0" xfId="0" applyFont="1"/>
    <xf numFmtId="167" fontId="1" fillId="0" borderId="0" xfId="5" applyNumberFormat="1" applyFont="1"/>
    <xf numFmtId="172"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164" fontId="23" fillId="2" borderId="32" xfId="1" applyNumberFormat="1" applyFont="1" applyBorder="1" applyAlignment="1"/>
    <xf numFmtId="164" fontId="23" fillId="3" borderId="14" xfId="0" applyNumberFormat="1" applyFont="1" applyFill="1" applyBorder="1"/>
    <xf numFmtId="3" fontId="34" fillId="2" borderId="36" xfId="1" applyFont="1" applyBorder="1" applyAlignment="1">
      <alignment vertical="center"/>
    </xf>
    <xf numFmtId="169" fontId="32" fillId="4" borderId="0" xfId="3" applyNumberFormat="1" applyFont="1" applyBorder="1" applyAlignment="1">
      <alignment horizontal="right" vertical="center"/>
    </xf>
    <xf numFmtId="164" fontId="23" fillId="3" borderId="31" xfId="0" applyNumberFormat="1" applyFont="1" applyFill="1" applyBorder="1" applyAlignment="1"/>
    <xf numFmtId="164" fontId="23" fillId="3" borderId="32" xfId="0" applyNumberFormat="1" applyFont="1" applyFill="1" applyBorder="1"/>
    <xf numFmtId="3" fontId="34" fillId="2" borderId="15" xfId="1" applyFont="1" applyBorder="1" applyAlignment="1">
      <alignment vertical="center"/>
    </xf>
    <xf numFmtId="164" fontId="23" fillId="2" borderId="14" xfId="1" applyNumberFormat="1" applyFont="1" applyBorder="1" applyAlignment="1"/>
    <xf numFmtId="3" fontId="34" fillId="3" borderId="33" xfId="0" applyNumberFormat="1" applyFont="1" applyFill="1" applyBorder="1" applyAlignment="1">
      <alignment vertical="center"/>
    </xf>
    <xf numFmtId="164" fontId="23" fillId="3" borderId="34" xfId="0" applyNumberFormat="1" applyFont="1" applyFill="1" applyBorder="1" applyAlignment="1"/>
    <xf numFmtId="173" fontId="23" fillId="2" borderId="2" xfId="1" applyNumberFormat="1" applyFont="1" applyBorder="1" applyAlignment="1"/>
    <xf numFmtId="173" fontId="23" fillId="2" borderId="14" xfId="1" applyNumberFormat="1" applyFont="1" applyBorder="1" applyAlignment="1"/>
    <xf numFmtId="3" fontId="34" fillId="3" borderId="23" xfId="0" applyNumberFormat="1" applyFont="1" applyFill="1" applyBorder="1" applyAlignment="1">
      <alignment vertical="center"/>
    </xf>
    <xf numFmtId="3" fontId="34" fillId="3" borderId="1" xfId="0" applyNumberFormat="1" applyFont="1" applyFill="1" applyBorder="1" applyAlignment="1">
      <alignment vertical="center"/>
    </xf>
    <xf numFmtId="3" fontId="34" fillId="3" borderId="30" xfId="0" applyNumberFormat="1" applyFont="1" applyFill="1" applyBorder="1" applyAlignment="1">
      <alignment vertical="center"/>
    </xf>
    <xf numFmtId="3" fontId="34" fillId="3" borderId="15" xfId="0" applyNumberFormat="1" applyFont="1" applyFill="1" applyBorder="1" applyAlignment="1">
      <alignment vertical="center"/>
    </xf>
    <xf numFmtId="164" fontId="23" fillId="3" borderId="35" xfId="0" applyNumberFormat="1" applyFont="1" applyFill="1" applyBorder="1"/>
    <xf numFmtId="167" fontId="32" fillId="4" borderId="0" xfId="3" applyNumberFormat="1" applyFont="1" applyBorder="1" applyAlignment="1">
      <alignment vertical="center"/>
    </xf>
    <xf numFmtId="169" fontId="23" fillId="2" borderId="2" xfId="1" applyNumberFormat="1" applyFont="1" applyBorder="1" applyAlignment="1"/>
    <xf numFmtId="3" fontId="34" fillId="2" borderId="1" xfId="1" applyFont="1" applyBorder="1" applyAlignment="1">
      <alignment vertical="center"/>
    </xf>
    <xf numFmtId="3" fontId="34" fillId="7" borderId="15" xfId="1" applyFont="1" applyFill="1" applyBorder="1" applyAlignment="1">
      <alignment vertical="center"/>
    </xf>
    <xf numFmtId="3" fontId="34" fillId="2" borderId="33" xfId="0" applyNumberFormat="1" applyFont="1" applyFill="1" applyBorder="1" applyAlignment="1">
      <alignment vertical="center"/>
    </xf>
    <xf numFmtId="166" fontId="23" fillId="2" borderId="34" xfId="0" applyNumberFormat="1" applyFont="1" applyFill="1" applyBorder="1" applyAlignment="1"/>
    <xf numFmtId="169"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3" fillId="3" borderId="43" xfId="2" applyNumberFormat="1" applyFont="1" applyFill="1" applyBorder="1" applyAlignment="1">
      <alignment vertical="center"/>
    </xf>
    <xf numFmtId="167" fontId="32" fillId="4" borderId="20" xfId="3" applyNumberFormat="1" applyFont="1" applyBorder="1" applyAlignment="1">
      <alignment vertical="center"/>
    </xf>
    <xf numFmtId="167" fontId="32" fillId="4" borderId="21" xfId="3" applyNumberFormat="1" applyFont="1" applyBorder="1" applyAlignment="1">
      <alignment vertical="center"/>
    </xf>
    <xf numFmtId="3" fontId="32" fillId="4" borderId="21" xfId="3" applyNumberFormat="1" applyFont="1" applyBorder="1" applyAlignment="1">
      <alignment horizontal="center" vertical="center"/>
    </xf>
    <xf numFmtId="3" fontId="32"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2" fillId="4" borderId="48" xfId="3" applyNumberFormat="1" applyFont="1" applyBorder="1" applyAlignment="1">
      <alignment vertical="center"/>
    </xf>
    <xf numFmtId="9" fontId="32" fillId="4" borderId="49" xfId="3" applyNumberFormat="1" applyFont="1" applyBorder="1" applyAlignment="1">
      <alignment vertical="center"/>
    </xf>
    <xf numFmtId="9" fontId="32" fillId="4" borderId="50" xfId="3" applyNumberFormat="1" applyFont="1" applyBorder="1" applyAlignment="1">
      <alignment vertical="center"/>
    </xf>
    <xf numFmtId="169" fontId="23" fillId="3" borderId="2" xfId="0" applyNumberFormat="1" applyFont="1" applyFill="1" applyBorder="1"/>
    <xf numFmtId="164" fontId="23" fillId="2" borderId="17" xfId="1" applyNumberFormat="1" applyFont="1" applyBorder="1" applyAlignment="1"/>
    <xf numFmtId="164" fontId="23" fillId="2" borderId="51" xfId="1" applyNumberFormat="1" applyFont="1" applyBorder="1" applyAlignment="1"/>
    <xf numFmtId="164" fontId="23" fillId="3" borderId="17" xfId="0" applyNumberFormat="1" applyFont="1" applyFill="1" applyBorder="1"/>
    <xf numFmtId="169" fontId="23" fillId="3" borderId="52" xfId="0" applyNumberFormat="1" applyFont="1" applyFill="1" applyBorder="1" applyAlignment="1"/>
    <xf numFmtId="3" fontId="34"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2" fillId="4" borderId="0" xfId="3" applyNumberFormat="1" applyFont="1" applyBorder="1" applyAlignment="1">
      <alignment vertical="center"/>
    </xf>
    <xf numFmtId="3" fontId="32" fillId="4" borderId="0" xfId="3" applyNumberFormat="1" applyFont="1" applyBorder="1" applyAlignment="1">
      <alignment vertical="center"/>
    </xf>
    <xf numFmtId="3" fontId="34" fillId="3" borderId="18" xfId="0" applyNumberFormat="1" applyFont="1" applyFill="1" applyBorder="1" applyAlignment="1">
      <alignment vertical="top"/>
    </xf>
    <xf numFmtId="0" fontId="31" fillId="3" borderId="26" xfId="0" applyFont="1" applyFill="1" applyBorder="1" applyAlignment="1">
      <alignment horizontal="justify" vertical="center" wrapText="1"/>
    </xf>
    <xf numFmtId="168" fontId="23" fillId="3" borderId="2" xfId="0" applyNumberFormat="1" applyFont="1" applyFill="1" applyBorder="1" applyAlignment="1">
      <alignment horizontal="center"/>
    </xf>
    <xf numFmtId="168"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6" fillId="3" borderId="0" xfId="3" applyNumberFormat="1" applyFont="1" applyFill="1" applyBorder="1" applyAlignment="1">
      <alignment horizontal="center" vertical="center"/>
    </xf>
    <xf numFmtId="168" fontId="32" fillId="3" borderId="0" xfId="3" applyNumberFormat="1" applyFont="1" applyFill="1" applyBorder="1" applyAlignment="1">
      <alignment horizontal="center" vertical="center"/>
    </xf>
    <xf numFmtId="166" fontId="32" fillId="4" borderId="0" xfId="3" applyNumberFormat="1" applyFont="1" applyBorder="1" applyAlignment="1">
      <alignment vertical="center"/>
    </xf>
    <xf numFmtId="169" fontId="24" fillId="0" borderId="0" xfId="5" applyNumberFormat="1" applyFont="1"/>
    <xf numFmtId="167"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7" fillId="3" borderId="0" xfId="0" applyFont="1" applyFill="1" applyAlignment="1"/>
    <xf numFmtId="0" fontId="37"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4" fillId="3" borderId="28" xfId="0" applyNumberFormat="1" applyFont="1" applyFill="1" applyBorder="1" applyAlignment="1">
      <alignment vertical="center"/>
    </xf>
    <xf numFmtId="3" fontId="33" fillId="3" borderId="55" xfId="2" applyNumberFormat="1" applyFont="1" applyFill="1" applyBorder="1" applyAlignment="1">
      <alignment vertical="center"/>
    </xf>
    <xf numFmtId="0" fontId="32" fillId="4" borderId="28" xfId="3" applyNumberFormat="1" applyFont="1" applyBorder="1" applyAlignment="1">
      <alignment vertical="center"/>
    </xf>
    <xf numFmtId="0" fontId="32" fillId="4" borderId="56" xfId="3" applyNumberFormat="1" applyFont="1" applyBorder="1" applyAlignment="1">
      <alignment vertical="center"/>
    </xf>
    <xf numFmtId="169" fontId="32" fillId="4" borderId="57" xfId="3" applyNumberFormat="1" applyFont="1" applyBorder="1" applyAlignment="1">
      <alignment vertical="center"/>
    </xf>
    <xf numFmtId="169" fontId="32" fillId="4" borderId="58" xfId="3" applyNumberFormat="1" applyFont="1" applyBorder="1" applyAlignment="1">
      <alignment vertical="center"/>
    </xf>
    <xf numFmtId="164" fontId="23" fillId="3" borderId="14" xfId="5" applyNumberFormat="1" applyFont="1" applyFill="1" applyBorder="1"/>
    <xf numFmtId="164" fontId="23" fillId="2" borderId="14" xfId="5" applyNumberFormat="1" applyFont="1" applyFill="1" applyBorder="1" applyAlignment="1"/>
    <xf numFmtId="167" fontId="32" fillId="4" borderId="28" xfId="3" applyNumberFormat="1" applyFont="1" applyBorder="1" applyAlignment="1">
      <alignment vertical="center"/>
    </xf>
    <xf numFmtId="167" fontId="32" fillId="4" borderId="29" xfId="3" applyNumberFormat="1" applyFont="1" applyBorder="1" applyAlignment="1">
      <alignment vertical="center"/>
    </xf>
    <xf numFmtId="167" fontId="32" fillId="4" borderId="56" xfId="3" applyNumberFormat="1" applyFont="1" applyBorder="1" applyAlignment="1">
      <alignment vertical="center"/>
    </xf>
    <xf numFmtId="166" fontId="32" fillId="4" borderId="57" xfId="3" applyNumberFormat="1" applyFont="1" applyBorder="1" applyAlignment="1">
      <alignment vertical="center"/>
    </xf>
    <xf numFmtId="2" fontId="32" fillId="4" borderId="57" xfId="3" applyNumberFormat="1" applyFont="1" applyBorder="1" applyAlignment="1">
      <alignment vertical="center"/>
    </xf>
    <xf numFmtId="2" fontId="32" fillId="4" borderId="58" xfId="3" applyNumberFormat="1" applyFont="1" applyBorder="1" applyAlignment="1">
      <alignment vertical="center"/>
    </xf>
    <xf numFmtId="0" fontId="11" fillId="4" borderId="0" xfId="3" applyNumberFormat="1"/>
    <xf numFmtId="17" fontId="60"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4" fillId="3" borderId="2" xfId="1" applyFont="1" applyFill="1" applyBorder="1" applyAlignment="1">
      <alignment vertical="center"/>
    </xf>
    <xf numFmtId="164" fontId="23" fillId="3" borderId="2" xfId="1" applyNumberFormat="1" applyFont="1" applyFill="1" applyBorder="1" applyAlignment="1"/>
    <xf numFmtId="169" fontId="23" fillId="3" borderId="2" xfId="1" applyNumberFormat="1" applyFont="1" applyFill="1" applyBorder="1" applyAlignment="1"/>
    <xf numFmtId="3" fontId="34" fillId="2" borderId="16" xfId="0" applyNumberFormat="1" applyFont="1" applyFill="1" applyBorder="1" applyAlignment="1">
      <alignment vertical="center"/>
    </xf>
    <xf numFmtId="164"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3" fillId="2" borderId="43" xfId="2" applyNumberFormat="1" applyFont="1" applyFill="1" applyBorder="1" applyAlignment="1">
      <alignment vertical="center"/>
    </xf>
    <xf numFmtId="164" fontId="23" fillId="2" borderId="1" xfId="0" applyNumberFormat="1" applyFont="1" applyFill="1" applyBorder="1"/>
    <xf numFmtId="164" fontId="23" fillId="2" borderId="13" xfId="5" applyNumberFormat="1" applyFont="1" applyFill="1" applyBorder="1"/>
    <xf numFmtId="3" fontId="34" fillId="3" borderId="2" xfId="1" applyFont="1" applyFill="1" applyAlignment="1">
      <alignment vertical="center"/>
    </xf>
    <xf numFmtId="164" fontId="23" fillId="3" borderId="2" xfId="1" applyNumberFormat="1" applyFont="1" applyFill="1" applyAlignment="1"/>
    <xf numFmtId="3" fontId="34" fillId="3" borderId="16" xfId="1" applyFont="1" applyFill="1" applyBorder="1" applyAlignment="1">
      <alignment vertical="center"/>
    </xf>
    <xf numFmtId="171" fontId="23" fillId="3" borderId="2" xfId="1" applyNumberFormat="1" applyFont="1" applyFill="1" applyBorder="1" applyAlignment="1"/>
    <xf numFmtId="171" fontId="23" fillId="2" borderId="2" xfId="5" applyNumberFormat="1" applyFont="1" applyFill="1" applyBorder="1"/>
    <xf numFmtId="3" fontId="34" fillId="2" borderId="28" xfId="0" applyNumberFormat="1" applyFont="1" applyFill="1" applyBorder="1" applyAlignment="1">
      <alignment vertical="center"/>
    </xf>
    <xf numFmtId="164" fontId="23" fillId="2" borderId="14" xfId="5" applyNumberFormat="1" applyFont="1" applyFill="1" applyBorder="1"/>
    <xf numFmtId="3" fontId="34" fillId="3" borderId="15" xfId="1" applyFont="1" applyFill="1" applyBorder="1" applyAlignment="1">
      <alignment vertical="center"/>
    </xf>
    <xf numFmtId="164" fontId="23" fillId="3" borderId="14" xfId="5" applyNumberFormat="1" applyFont="1" applyFill="1" applyBorder="1" applyAlignment="1"/>
    <xf numFmtId="168" fontId="23" fillId="3" borderId="2" xfId="1" applyNumberFormat="1" applyFont="1" applyFill="1" applyBorder="1" applyAlignment="1">
      <alignment horizontal="center"/>
    </xf>
    <xf numFmtId="168"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36" xfId="3" applyNumberFormat="1" applyFont="1" applyBorder="1" applyAlignment="1">
      <alignment vertical="center"/>
    </xf>
    <xf numFmtId="0" fontId="32" fillId="4" borderId="37" xfId="3" applyNumberFormat="1" applyFont="1" applyBorder="1" applyAlignment="1">
      <alignment vertical="center"/>
    </xf>
    <xf numFmtId="0" fontId="62" fillId="0" borderId="0" xfId="0" applyFont="1"/>
    <xf numFmtId="3" fontId="34" fillId="3" borderId="0" xfId="0" applyNumberFormat="1" applyFont="1" applyFill="1" applyBorder="1" applyAlignment="1">
      <alignment vertical="center"/>
    </xf>
    <xf numFmtId="169" fontId="23" fillId="3" borderId="14" xfId="5" applyNumberFormat="1" applyFont="1" applyFill="1" applyBorder="1"/>
    <xf numFmtId="169" fontId="23" fillId="2" borderId="14" xfId="1" applyNumberFormat="1" applyFont="1" applyBorder="1" applyAlignment="1"/>
    <xf numFmtId="169" fontId="23" fillId="3" borderId="14" xfId="1" applyNumberFormat="1" applyFont="1" applyFill="1" applyBorder="1" applyAlignment="1"/>
    <xf numFmtId="169" fontId="23" fillId="2" borderId="14" xfId="5" applyNumberFormat="1" applyFont="1" applyFill="1" applyBorder="1"/>
    <xf numFmtId="9" fontId="32" fillId="4" borderId="29" xfId="3" applyNumberFormat="1" applyFont="1" applyBorder="1" applyAlignment="1">
      <alignment vertical="center"/>
    </xf>
    <xf numFmtId="9" fontId="32" fillId="4" borderId="57" xfId="3" applyNumberFormat="1" applyFont="1" applyBorder="1" applyAlignment="1">
      <alignment vertical="center"/>
    </xf>
    <xf numFmtId="9" fontId="32" fillId="4" borderId="58" xfId="3" applyNumberFormat="1" applyFont="1" applyBorder="1" applyAlignment="1">
      <alignment vertical="center"/>
    </xf>
    <xf numFmtId="3" fontId="34" fillId="3" borderId="0" xfId="0" applyNumberFormat="1" applyFont="1" applyFill="1" applyBorder="1" applyAlignment="1">
      <alignment vertical="top"/>
    </xf>
    <xf numFmtId="3" fontId="23" fillId="3" borderId="14" xfId="0" applyNumberFormat="1" applyFont="1" applyFill="1" applyBorder="1" applyAlignment="1">
      <alignment horizontal="center"/>
    </xf>
    <xf numFmtId="3" fontId="23" fillId="2" borderId="14" xfId="1" applyNumberFormat="1" applyFont="1" applyBorder="1" applyAlignment="1">
      <alignment horizontal="center"/>
    </xf>
    <xf numFmtId="3" fontId="23" fillId="2" borderId="14" xfId="0" applyNumberFormat="1" applyFont="1" applyFill="1" applyBorder="1" applyAlignment="1">
      <alignment horizontal="center"/>
    </xf>
    <xf numFmtId="167" fontId="32" fillId="4" borderId="57" xfId="3" applyNumberFormat="1" applyFont="1" applyBorder="1" applyAlignment="1">
      <alignment vertical="center"/>
    </xf>
    <xf numFmtId="3" fontId="32" fillId="4" borderId="57" xfId="3" applyNumberFormat="1" applyFont="1" applyBorder="1" applyAlignment="1">
      <alignment horizontal="center" vertical="center"/>
    </xf>
    <xf numFmtId="3" fontId="32" fillId="4" borderId="52" xfId="3" applyNumberFormat="1" applyFont="1" applyBorder="1" applyAlignment="1">
      <alignment horizontal="center" vertical="center"/>
    </xf>
    <xf numFmtId="3" fontId="32" fillId="4" borderId="58"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14" xfId="1" applyNumberFormat="1" applyFont="1" applyFill="1" applyBorder="1" applyAlignment="1">
      <alignment horizontal="center"/>
    </xf>
    <xf numFmtId="168" fontId="23" fillId="3" borderId="0" xfId="0" applyNumberFormat="1" applyFont="1" applyFill="1" applyBorder="1" applyAlignment="1">
      <alignment horizontal="center"/>
    </xf>
    <xf numFmtId="168" fontId="23" fillId="3" borderId="0" xfId="1" applyNumberFormat="1" applyFont="1" applyFill="1" applyBorder="1" applyAlignment="1">
      <alignment horizontal="center"/>
    </xf>
    <xf numFmtId="168" fontId="23" fillId="3" borderId="14" xfId="0" applyNumberFormat="1" applyFont="1" applyFill="1" applyBorder="1" applyAlignment="1">
      <alignment horizontal="center"/>
    </xf>
    <xf numFmtId="168" fontId="23" fillId="2" borderId="14" xfId="1" applyNumberFormat="1" applyFont="1" applyBorder="1" applyAlignment="1">
      <alignment horizontal="center"/>
    </xf>
    <xf numFmtId="168" fontId="23" fillId="3" borderId="14" xfId="1" applyNumberFormat="1" applyFont="1" applyFill="1" applyBorder="1" applyAlignment="1">
      <alignment horizontal="center"/>
    </xf>
    <xf numFmtId="168" fontId="23" fillId="2" borderId="14" xfId="0" applyNumberFormat="1" applyFont="1" applyFill="1" applyBorder="1" applyAlignment="1">
      <alignment horizontal="center"/>
    </xf>
    <xf numFmtId="168" fontId="32" fillId="4" borderId="57" xfId="3" applyNumberFormat="1" applyFont="1" applyBorder="1" applyAlignment="1">
      <alignment horizontal="center" vertical="center"/>
    </xf>
    <xf numFmtId="168" fontId="32" fillId="4" borderId="52" xfId="3" applyNumberFormat="1" applyFont="1" applyBorder="1" applyAlignment="1">
      <alignment horizontal="center" vertical="center"/>
    </xf>
    <xf numFmtId="168" fontId="32" fillId="4" borderId="58" xfId="3" applyNumberFormat="1" applyFont="1" applyBorder="1" applyAlignment="1">
      <alignment horizontal="center" vertical="center"/>
    </xf>
    <xf numFmtId="164" fontId="21" fillId="3" borderId="73" xfId="2" applyNumberFormat="1" applyFont="1" applyFill="1" applyBorder="1"/>
    <xf numFmtId="3" fontId="33" fillId="2" borderId="74" xfId="2" applyNumberFormat="1" applyFont="1" applyFill="1" applyBorder="1" applyAlignment="1">
      <alignment vertical="center"/>
    </xf>
    <xf numFmtId="164" fontId="21" fillId="2" borderId="73" xfId="2" applyNumberFormat="1" applyFont="1" applyFill="1" applyBorder="1"/>
    <xf numFmtId="3" fontId="33" fillId="2" borderId="55" xfId="2" applyNumberFormat="1" applyFont="1" applyFill="1" applyBorder="1" applyAlignment="1">
      <alignment vertical="center"/>
    </xf>
    <xf numFmtId="167" fontId="32" fillId="4" borderId="28" xfId="2" applyNumberFormat="1" applyFont="1" applyFill="1" applyBorder="1" applyAlignment="1">
      <alignment vertical="center"/>
    </xf>
    <xf numFmtId="167" fontId="32" fillId="4" borderId="29" xfId="2" applyNumberFormat="1" applyFont="1" applyFill="1" applyBorder="1" applyAlignment="1">
      <alignment vertical="center"/>
    </xf>
    <xf numFmtId="167" fontId="32" fillId="4" borderId="56" xfId="2" applyNumberFormat="1" applyFont="1" applyFill="1" applyBorder="1" applyAlignment="1">
      <alignment vertical="center"/>
    </xf>
    <xf numFmtId="2" fontId="32" fillId="4" borderId="57" xfId="2" applyNumberFormat="1" applyFont="1" applyFill="1" applyBorder="1" applyAlignment="1">
      <alignment vertical="center"/>
    </xf>
    <xf numFmtId="167" fontId="32" fillId="4" borderId="57" xfId="2" applyNumberFormat="1" applyFont="1" applyFill="1" applyBorder="1" applyAlignment="1">
      <alignment vertical="center"/>
    </xf>
    <xf numFmtId="2" fontId="32" fillId="4" borderId="58" xfId="2" applyNumberFormat="1" applyFont="1" applyFill="1" applyBorder="1" applyAlignment="1">
      <alignment vertical="center"/>
    </xf>
    <xf numFmtId="17" fontId="5" fillId="5" borderId="28" xfId="7" applyFont="1" applyBorder="1">
      <alignment horizontal="center" vertical="center" wrapText="1"/>
    </xf>
    <xf numFmtId="17" fontId="5" fillId="5" borderId="29" xfId="7" applyFont="1" applyBorder="1">
      <alignment horizontal="center" vertical="center" wrapText="1"/>
    </xf>
    <xf numFmtId="164" fontId="23" fillId="3" borderId="1" xfId="5" applyNumberFormat="1" applyFont="1" applyFill="1" applyBorder="1"/>
    <xf numFmtId="164" fontId="23" fillId="3" borderId="14" xfId="1" applyNumberFormat="1" applyFont="1" applyFill="1" applyBorder="1" applyAlignment="1"/>
    <xf numFmtId="3" fontId="34" fillId="2" borderId="1" xfId="0" applyNumberFormat="1" applyFont="1" applyFill="1" applyBorder="1" applyAlignment="1">
      <alignment vertical="center"/>
    </xf>
    <xf numFmtId="164" fontId="23" fillId="2" borderId="1" xfId="5" applyNumberFormat="1" applyFont="1" applyFill="1" applyBorder="1"/>
    <xf numFmtId="167" fontId="32" fillId="4" borderId="28" xfId="3" applyFont="1" applyBorder="1" applyAlignment="1">
      <alignment vertical="center"/>
    </xf>
    <xf numFmtId="167" fontId="32" fillId="4" borderId="29" xfId="3" applyFont="1" applyBorder="1" applyAlignment="1">
      <alignment vertical="center"/>
    </xf>
    <xf numFmtId="167" fontId="32" fillId="4" borderId="56" xfId="3" applyFont="1" applyBorder="1" applyAlignment="1">
      <alignment vertical="center"/>
    </xf>
    <xf numFmtId="167" fontId="32" fillId="4" borderId="57" xfId="3" applyFont="1" applyBorder="1" applyAlignment="1">
      <alignment vertical="center"/>
    </xf>
    <xf numFmtId="167" fontId="32" fillId="4" borderId="58" xfId="3" applyFont="1" applyBorder="1" applyAlignment="1">
      <alignment vertical="center"/>
    </xf>
    <xf numFmtId="17" fontId="5" fillId="5" borderId="28" xfId="0" applyNumberFormat="1" applyFont="1" applyFill="1" applyBorder="1" applyAlignment="1">
      <alignment horizontal="center" vertical="center" wrapText="1"/>
    </xf>
    <xf numFmtId="17" fontId="5" fillId="5" borderId="29" xfId="0" applyNumberFormat="1" applyFont="1" applyFill="1" applyBorder="1" applyAlignment="1">
      <alignment horizontal="center" vertical="center" wrapText="1"/>
    </xf>
    <xf numFmtId="3" fontId="34" fillId="2" borderId="15" xfId="0" applyNumberFormat="1" applyFont="1" applyFill="1" applyBorder="1" applyAlignment="1">
      <alignment vertical="center"/>
    </xf>
    <xf numFmtId="164" fontId="23" fillId="2" borderId="14" xfId="0" applyNumberFormat="1" applyFont="1" applyFill="1" applyBorder="1"/>
    <xf numFmtId="17" fontId="60" fillId="5" borderId="29" xfId="7" applyFont="1" applyBorder="1">
      <alignment horizontal="center" vertical="center" wrapText="1"/>
    </xf>
    <xf numFmtId="169" fontId="23" fillId="3" borderId="14" xfId="6" applyNumberFormat="1" applyFont="1" applyFill="1" applyBorder="1" applyAlignment="1">
      <alignment horizontal="right"/>
    </xf>
    <xf numFmtId="169" fontId="23" fillId="2" borderId="14" xfId="6" applyNumberFormat="1" applyFont="1" applyFill="1" applyBorder="1" applyAlignment="1">
      <alignment horizontal="right"/>
    </xf>
    <xf numFmtId="169" fontId="32" fillId="4" borderId="29" xfId="3" applyNumberFormat="1" applyFont="1" applyBorder="1" applyAlignment="1">
      <alignment vertical="center"/>
    </xf>
    <xf numFmtId="3" fontId="6"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8"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0" xfId="7" applyFill="1" applyBorder="1" applyAlignment="1">
      <alignment horizontal="center" vertical="center" wrapText="1"/>
    </xf>
    <xf numFmtId="3" fontId="6" fillId="4" borderId="53" xfId="8" applyNumberFormat="1" applyFont="1" applyBorder="1" applyAlignment="1">
      <alignment horizontal="center" vertical="center" wrapText="1"/>
    </xf>
    <xf numFmtId="3" fontId="6" fillId="4" borderId="70" xfId="8" applyNumberFormat="1" applyFont="1" applyBorder="1" applyAlignment="1">
      <alignment horizontal="center" vertical="center" wrapText="1"/>
    </xf>
    <xf numFmtId="3" fontId="6" fillId="4" borderId="71" xfId="8" applyNumberFormat="1" applyFont="1" applyBorder="1" applyAlignment="1">
      <alignment horizontal="center" vertical="center" wrapText="1"/>
    </xf>
    <xf numFmtId="17" fontId="7" fillId="5" borderId="13" xfId="7" applyBorder="1" applyAlignment="1">
      <alignment horizontal="center" vertical="center" wrapText="1"/>
    </xf>
    <xf numFmtId="17" fontId="7" fillId="5" borderId="72" xfId="7" applyBorder="1" applyAlignment="1">
      <alignment horizontal="center" vertical="center" wrapText="1"/>
    </xf>
    <xf numFmtId="3" fontId="26" fillId="4" borderId="53" xfId="2" applyNumberFormat="1" applyFont="1" applyFill="1" applyBorder="1" applyAlignment="1">
      <alignment horizontal="center" vertical="center"/>
    </xf>
    <xf numFmtId="3" fontId="27" fillId="4" borderId="70" xfId="2" applyNumberFormat="1" applyFont="1" applyFill="1" applyBorder="1" applyAlignment="1">
      <alignment horizontal="center" vertical="center"/>
    </xf>
    <xf numFmtId="3" fontId="27" fillId="4" borderId="71" xfId="2" applyNumberFormat="1" applyFont="1" applyFill="1" applyBorder="1" applyAlignment="1">
      <alignment horizontal="center" vertical="center"/>
    </xf>
    <xf numFmtId="17" fontId="6" fillId="4" borderId="53" xfId="0" applyNumberFormat="1" applyFont="1" applyFill="1" applyBorder="1" applyAlignment="1">
      <alignment horizontal="center" vertical="center" wrapText="1"/>
    </xf>
    <xf numFmtId="17" fontId="2" fillId="4" borderId="70" xfId="0" applyNumberFormat="1" applyFont="1" applyFill="1" applyBorder="1" applyAlignment="1">
      <alignment horizontal="center" vertical="center" wrapText="1"/>
    </xf>
    <xf numFmtId="17" fontId="2" fillId="4" borderId="71" xfId="0" applyNumberFormat="1" applyFont="1" applyFill="1" applyBorder="1" applyAlignment="1">
      <alignment horizontal="center" vertical="center" wrapText="1"/>
    </xf>
    <xf numFmtId="3" fontId="6" fillId="4" borderId="53" xfId="8" applyNumberFormat="1" applyBorder="1">
      <alignment horizontal="center" vertical="center" wrapText="1"/>
    </xf>
    <xf numFmtId="3" fontId="6" fillId="4" borderId="54" xfId="8" applyNumberFormat="1" applyBorder="1">
      <alignment horizontal="center" vertical="center" wrapText="1"/>
    </xf>
    <xf numFmtId="3" fontId="6" fillId="4" borderId="32" xfId="8" applyNumberForma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6" fillId="4" borderId="28" xfId="8" applyNumberFormat="1" applyFont="1" applyBorder="1">
      <alignment horizontal="center" vertical="center" wrapText="1"/>
    </xf>
    <xf numFmtId="3" fontId="6" fillId="4" borderId="0" xfId="8" applyNumberFormat="1" applyFont="1" applyBorder="1">
      <alignment horizontal="center" vertical="center" wrapText="1"/>
    </xf>
    <xf numFmtId="3" fontId="6" fillId="4" borderId="29" xfId="8" applyNumberFormat="1" applyFont="1" applyBorder="1">
      <alignment horizontal="center" vertical="center" wrapText="1"/>
    </xf>
    <xf numFmtId="3" fontId="6" fillId="4" borderId="53"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6" fillId="4" borderId="23" xfId="8" applyNumberFormat="1" applyFont="1" applyBorder="1">
      <alignment horizontal="center"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xf numFmtId="17" fontId="7" fillId="5" borderId="0" xfId="0" applyNumberFormat="1" applyFont="1" applyFill="1" applyBorder="1" applyAlignment="1">
      <alignment horizontal="center" vertical="center" wrapText="1"/>
    </xf>
    <xf numFmtId="169" fontId="23" fillId="3" borderId="2" xfId="6" applyNumberFormat="1" applyFont="1" applyFill="1" applyBorder="1" applyAlignment="1"/>
    <xf numFmtId="169" fontId="23" fillId="3" borderId="69" xfId="6" applyNumberFormat="1" applyFont="1" applyFill="1" applyBorder="1"/>
    <xf numFmtId="169" fontId="23" fillId="3" borderId="22" xfId="6" applyNumberFormat="1" applyFont="1" applyFill="1" applyBorder="1"/>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11</xdr:col>
      <xdr:colOff>61232</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11</xdr:col>
      <xdr:colOff>99332</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11</xdr:col>
      <xdr:colOff>180414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11</xdr:col>
      <xdr:colOff>254575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11</xdr:col>
      <xdr:colOff>202223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11</xdr:col>
      <xdr:colOff>259373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238492</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10</xdr:col>
      <xdr:colOff>243254</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9</xdr:col>
      <xdr:colOff>369903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258816</xdr:colOff>
      <xdr:row>49</xdr:row>
      <xdr:rowOff>20637</xdr:rowOff>
    </xdr:from>
    <xdr:to>
      <xdr:col>6</xdr:col>
      <xdr:colOff>243455</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423878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0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104</v>
      </c>
      <c r="D15" s="20"/>
      <c r="E15" s="31" t="s">
        <v>58</v>
      </c>
    </row>
    <row r="16" spans="1:5" ht="26.25" customHeight="1" thickTop="1" thickBot="1">
      <c r="C16" s="31" t="s">
        <v>70</v>
      </c>
      <c r="D16" s="20"/>
      <c r="E16" s="31" t="s">
        <v>59</v>
      </c>
    </row>
    <row r="17" spans="3:5" ht="26.25" customHeight="1" thickTop="1" thickBot="1">
      <c r="C17" s="31" t="s">
        <v>98</v>
      </c>
      <c r="D17" s="20"/>
      <c r="E17" s="31" t="s">
        <v>60</v>
      </c>
    </row>
    <row r="18" spans="3:5" ht="26.25" customHeight="1" thickTop="1" thickBot="1">
      <c r="C18" s="31" t="s">
        <v>105</v>
      </c>
      <c r="D18" s="20"/>
      <c r="E18" s="31" t="s">
        <v>61</v>
      </c>
    </row>
    <row r="19" spans="3:5" ht="26.25" customHeight="1" thickTop="1" thickBot="1">
      <c r="C19" s="31" t="s">
        <v>55</v>
      </c>
      <c r="D19" s="20"/>
      <c r="E19" s="31" t="s">
        <v>62</v>
      </c>
    </row>
    <row r="20" spans="3:5" ht="26.25" customHeight="1" thickTop="1" thickBot="1">
      <c r="C20" s="31" t="s">
        <v>64</v>
      </c>
      <c r="D20" s="20"/>
      <c r="E20" s="31" t="s">
        <v>110</v>
      </c>
    </row>
    <row r="21" spans="3:5" ht="26.25" customHeight="1" thickTop="1" thickBot="1">
      <c r="C21" s="31" t="s">
        <v>56</v>
      </c>
      <c r="D21" s="20"/>
      <c r="E21" s="32" t="s">
        <v>63</v>
      </c>
    </row>
    <row r="22" spans="3:5" ht="26.25" customHeight="1" thickTop="1" thickBot="1">
      <c r="C22" s="31" t="s">
        <v>57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66" customWidth="1"/>
    <col min="2" max="2" width="34.85546875" style="46" customWidth="1"/>
    <col min="3" max="3" width="2.42578125" style="46" customWidth="1"/>
    <col min="4" max="4" width="89.85546875" style="46" customWidth="1"/>
    <col min="5" max="5" width="7.140625" style="46" customWidth="1"/>
    <col min="6" max="6" width="26.140625" style="46" customWidth="1"/>
    <col min="7" max="16384" width="11.42578125" style="46"/>
  </cols>
  <sheetData>
    <row r="1" spans="1:5" ht="10.5" customHeight="1">
      <c r="A1" s="65"/>
    </row>
    <row r="2" spans="1:5" ht="10.5" customHeight="1"/>
    <row r="3" spans="1:5" ht="10.5" customHeight="1"/>
    <row r="4" spans="1:5" ht="10.5" customHeight="1"/>
    <row r="5" spans="1:5" ht="10.5" customHeight="1">
      <c r="D5" s="77"/>
    </row>
    <row r="6" spans="1:5" ht="10.5" customHeight="1">
      <c r="D6" s="77"/>
      <c r="E6" s="77"/>
    </row>
    <row r="7" spans="1:5" ht="49.5" customHeight="1">
      <c r="D7" s="77"/>
      <c r="E7" s="77"/>
    </row>
    <row r="8" spans="1:5" ht="22.5" customHeight="1">
      <c r="A8" s="58"/>
      <c r="B8" s="335" t="s">
        <v>48</v>
      </c>
      <c r="C8" s="335"/>
      <c r="D8" s="336"/>
    </row>
    <row r="9" spans="1:5" ht="42" customHeight="1">
      <c r="A9" s="58"/>
      <c r="B9" s="78" t="s">
        <v>65</v>
      </c>
      <c r="C9" s="79"/>
      <c r="D9" s="80" t="s">
        <v>15</v>
      </c>
    </row>
    <row r="10" spans="1:5" ht="48" customHeight="1">
      <c r="A10" s="58"/>
      <c r="B10" s="78" t="s">
        <v>53</v>
      </c>
      <c r="C10" s="79"/>
      <c r="D10" s="80" t="s">
        <v>16</v>
      </c>
    </row>
    <row r="11" spans="1:5" ht="39.75" customHeight="1">
      <c r="A11" s="58"/>
      <c r="B11" s="78" t="s">
        <v>17</v>
      </c>
      <c r="C11" s="79"/>
      <c r="D11" s="80" t="s">
        <v>18</v>
      </c>
    </row>
    <row r="12" spans="1:5" ht="37.5" customHeight="1">
      <c r="A12" s="58"/>
      <c r="B12" s="78" t="s">
        <v>54</v>
      </c>
      <c r="C12" s="81"/>
      <c r="D12" s="80" t="s">
        <v>19</v>
      </c>
    </row>
    <row r="13" spans="1:5" ht="56.25" customHeight="1">
      <c r="A13" s="58"/>
      <c r="B13" s="78" t="s">
        <v>102</v>
      </c>
      <c r="C13" s="81"/>
      <c r="D13" s="175" t="s">
        <v>103</v>
      </c>
    </row>
    <row r="14" spans="1:5" ht="52.5" customHeight="1">
      <c r="A14" s="58"/>
      <c r="B14" s="78" t="s">
        <v>106</v>
      </c>
      <c r="C14" s="79"/>
      <c r="D14" s="80" t="s">
        <v>118</v>
      </c>
    </row>
    <row r="15" spans="1:5" ht="39.75" customHeight="1">
      <c r="A15" s="58"/>
      <c r="B15" s="78" t="s">
        <v>107</v>
      </c>
      <c r="C15" s="79"/>
      <c r="D15" s="80" t="s">
        <v>108</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Normal="100" workbookViewId="0">
      <selection activeCell="M10" sqref="M10"/>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6" customFormat="1" ht="22.5" customHeight="1">
      <c r="B8" s="292" t="s">
        <v>158</v>
      </c>
      <c r="C8" s="293"/>
      <c r="D8" s="293"/>
      <c r="E8" s="293"/>
      <c r="F8" s="293"/>
      <c r="G8" s="293"/>
      <c r="H8" s="294"/>
      <c r="I8" s="142"/>
      <c r="J8" s="52"/>
    </row>
    <row r="9" spans="2:10" s="46" customFormat="1" ht="15" customHeight="1">
      <c r="B9" s="295" t="s">
        <v>8</v>
      </c>
      <c r="C9" s="296" t="s">
        <v>79</v>
      </c>
      <c r="D9" s="297" t="s">
        <v>80</v>
      </c>
      <c r="E9" s="298"/>
      <c r="F9" s="299"/>
      <c r="G9" s="300" t="s">
        <v>81</v>
      </c>
      <c r="H9" s="301" t="s">
        <v>82</v>
      </c>
      <c r="I9" s="142"/>
      <c r="J9" s="52"/>
    </row>
    <row r="10" spans="2:10" s="46" customFormat="1" ht="24" customHeight="1">
      <c r="B10" s="295"/>
      <c r="C10" s="296"/>
      <c r="D10" s="144" t="s">
        <v>72</v>
      </c>
      <c r="E10" s="146" t="s">
        <v>73</v>
      </c>
      <c r="F10" s="145" t="s">
        <v>74</v>
      </c>
      <c r="G10" s="300"/>
      <c r="H10" s="301"/>
      <c r="I10" s="142"/>
    </row>
    <row r="11" spans="2:10" s="46" customFormat="1" ht="9" customHeight="1">
      <c r="B11" s="95" t="s">
        <v>152</v>
      </c>
      <c r="C11" s="37" t="s">
        <v>83</v>
      </c>
      <c r="D11" s="147">
        <v>6</v>
      </c>
      <c r="E11" s="147">
        <v>14</v>
      </c>
      <c r="F11" s="147">
        <v>1</v>
      </c>
      <c r="G11" s="147">
        <v>458</v>
      </c>
      <c r="H11" s="147">
        <v>100</v>
      </c>
      <c r="I11" s="142"/>
    </row>
    <row r="12" spans="2:10" s="46" customFormat="1" ht="9" customHeight="1">
      <c r="B12" s="94" t="s">
        <v>1</v>
      </c>
      <c r="C12" s="105" t="s">
        <v>84</v>
      </c>
      <c r="D12" s="148">
        <v>10</v>
      </c>
      <c r="E12" s="148">
        <v>28</v>
      </c>
      <c r="F12" s="148">
        <v>2</v>
      </c>
      <c r="G12" s="148">
        <v>816</v>
      </c>
      <c r="H12" s="148">
        <v>124</v>
      </c>
      <c r="I12" s="142"/>
    </row>
    <row r="13" spans="2:10" s="46" customFormat="1" ht="9" customHeight="1">
      <c r="B13" s="149" t="s">
        <v>69</v>
      </c>
      <c r="C13" s="37" t="s">
        <v>85</v>
      </c>
      <c r="D13" s="147">
        <v>6</v>
      </c>
      <c r="E13" s="147">
        <v>18</v>
      </c>
      <c r="F13" s="147">
        <v>1</v>
      </c>
      <c r="G13" s="147">
        <v>405</v>
      </c>
      <c r="H13" s="147">
        <v>179</v>
      </c>
      <c r="I13" s="142"/>
    </row>
    <row r="14" spans="2:10" s="46" customFormat="1" ht="9" customHeight="1">
      <c r="B14" s="94" t="s">
        <v>30</v>
      </c>
      <c r="C14" s="105" t="s">
        <v>86</v>
      </c>
      <c r="D14" s="148">
        <v>7</v>
      </c>
      <c r="E14" s="148">
        <v>9</v>
      </c>
      <c r="F14" s="148">
        <v>1</v>
      </c>
      <c r="G14" s="148">
        <v>345</v>
      </c>
      <c r="H14" s="148">
        <v>148</v>
      </c>
      <c r="I14" s="142"/>
      <c r="J14" s="47"/>
    </row>
    <row r="15" spans="2:10" s="46" customFormat="1" ht="9" customHeight="1">
      <c r="B15" s="95" t="s">
        <v>97</v>
      </c>
      <c r="C15" s="37" t="s">
        <v>87</v>
      </c>
      <c r="D15" s="147">
        <v>14</v>
      </c>
      <c r="E15" s="147">
        <v>44</v>
      </c>
      <c r="F15" s="147">
        <v>1</v>
      </c>
      <c r="G15" s="147">
        <v>1408</v>
      </c>
      <c r="H15" s="147">
        <v>100</v>
      </c>
      <c r="I15" s="142"/>
      <c r="J15" s="47"/>
    </row>
    <row r="16" spans="2:10" s="46" customFormat="1" ht="9" customHeight="1">
      <c r="B16" s="94" t="s">
        <v>153</v>
      </c>
      <c r="C16" s="105" t="s">
        <v>88</v>
      </c>
      <c r="D16" s="148">
        <v>28</v>
      </c>
      <c r="E16" s="148">
        <v>51</v>
      </c>
      <c r="F16" s="148">
        <v>1</v>
      </c>
      <c r="G16" s="148">
        <v>2088</v>
      </c>
      <c r="H16" s="148">
        <v>300</v>
      </c>
      <c r="I16" s="142"/>
      <c r="J16" s="47"/>
    </row>
    <row r="17" spans="1:248" s="46" customFormat="1" ht="9" customHeight="1">
      <c r="B17" s="95" t="s">
        <v>2</v>
      </c>
      <c r="C17" s="37" t="s">
        <v>89</v>
      </c>
      <c r="D17" s="147">
        <v>5</v>
      </c>
      <c r="E17" s="147">
        <v>12</v>
      </c>
      <c r="F17" s="147">
        <v>2</v>
      </c>
      <c r="G17" s="147">
        <v>240</v>
      </c>
      <c r="H17" s="147">
        <v>30</v>
      </c>
      <c r="I17" s="142"/>
    </row>
    <row r="18" spans="1:248" s="46" customFormat="1" ht="9" customHeight="1">
      <c r="B18" s="94" t="s">
        <v>3</v>
      </c>
      <c r="C18" s="105" t="s">
        <v>90</v>
      </c>
      <c r="D18" s="148">
        <v>4</v>
      </c>
      <c r="E18" s="148">
        <v>11</v>
      </c>
      <c r="F18" s="148">
        <v>1</v>
      </c>
      <c r="G18" s="148">
        <v>472</v>
      </c>
      <c r="H18" s="148">
        <v>68</v>
      </c>
      <c r="I18" s="142"/>
    </row>
    <row r="19" spans="1:248" s="46" customFormat="1" ht="9" customHeight="1">
      <c r="B19" s="209" t="s">
        <v>154</v>
      </c>
      <c r="C19" s="210" t="s">
        <v>91</v>
      </c>
      <c r="D19" s="214">
        <v>11</v>
      </c>
      <c r="E19" s="214">
        <v>38</v>
      </c>
      <c r="F19" s="214">
        <v>1</v>
      </c>
      <c r="G19" s="214">
        <v>1389</v>
      </c>
      <c r="H19" s="214">
        <v>168</v>
      </c>
      <c r="I19" s="142"/>
    </row>
    <row r="20" spans="1:248" s="46" customFormat="1" ht="9" customHeight="1">
      <c r="B20" s="212" t="s">
        <v>9</v>
      </c>
      <c r="C20" s="39" t="s">
        <v>92</v>
      </c>
      <c r="D20" s="215">
        <v>4</v>
      </c>
      <c r="E20" s="215">
        <v>5</v>
      </c>
      <c r="F20" s="215">
        <v>1</v>
      </c>
      <c r="G20" s="215">
        <v>204</v>
      </c>
      <c r="H20" s="215">
        <v>40</v>
      </c>
      <c r="I20" s="142"/>
    </row>
    <row r="21" spans="1:248" s="46" customFormat="1" ht="9" customHeight="1">
      <c r="B21" s="209" t="s">
        <v>10</v>
      </c>
      <c r="C21" s="210" t="s">
        <v>93</v>
      </c>
      <c r="D21" s="214">
        <v>7</v>
      </c>
      <c r="E21" s="214">
        <v>26</v>
      </c>
      <c r="F21" s="214">
        <v>3</v>
      </c>
      <c r="G21" s="214">
        <v>698</v>
      </c>
      <c r="H21" s="214">
        <v>176</v>
      </c>
      <c r="I21" s="142"/>
    </row>
    <row r="22" spans="1:248" s="46" customFormat="1" ht="9" customHeight="1">
      <c r="B22" s="212" t="s">
        <v>11</v>
      </c>
      <c r="C22" s="39" t="s">
        <v>94</v>
      </c>
      <c r="D22" s="215">
        <v>5</v>
      </c>
      <c r="E22" s="215">
        <v>15</v>
      </c>
      <c r="F22" s="215">
        <v>2</v>
      </c>
      <c r="G22" s="215">
        <v>405</v>
      </c>
      <c r="H22" s="215">
        <v>100</v>
      </c>
      <c r="I22" s="142"/>
    </row>
    <row r="23" spans="1:248" s="46" customFormat="1" ht="9" customHeight="1">
      <c r="B23" s="209" t="s">
        <v>155</v>
      </c>
      <c r="C23" s="210" t="s">
        <v>95</v>
      </c>
      <c r="D23" s="214">
        <v>6</v>
      </c>
      <c r="E23" s="214">
        <v>14</v>
      </c>
      <c r="F23" s="214">
        <v>1</v>
      </c>
      <c r="G23" s="214">
        <v>333</v>
      </c>
      <c r="H23" s="214">
        <v>60</v>
      </c>
      <c r="I23" s="142"/>
    </row>
    <row r="24" spans="1:248" s="46" customFormat="1" ht="9" customHeight="1">
      <c r="B24" s="216" t="s">
        <v>113</v>
      </c>
      <c r="C24" s="39" t="s">
        <v>114</v>
      </c>
      <c r="D24" s="215">
        <v>5</v>
      </c>
      <c r="E24" s="215">
        <v>11</v>
      </c>
      <c r="F24" s="215">
        <v>1</v>
      </c>
      <c r="G24" s="215">
        <v>230</v>
      </c>
      <c r="H24" s="215">
        <v>72</v>
      </c>
      <c r="I24" s="142"/>
    </row>
    <row r="25" spans="1:248" s="46" customFormat="1" ht="9" customHeight="1">
      <c r="B25" s="209" t="s">
        <v>111</v>
      </c>
      <c r="C25" s="210" t="s">
        <v>112</v>
      </c>
      <c r="D25" s="214">
        <v>4</v>
      </c>
      <c r="E25" s="214">
        <v>6</v>
      </c>
      <c r="F25" s="214">
        <v>1</v>
      </c>
      <c r="G25" s="214">
        <v>168</v>
      </c>
      <c r="H25" s="214">
        <v>38</v>
      </c>
      <c r="I25" s="142"/>
    </row>
    <row r="26" spans="1:248" s="46" customFormat="1" ht="9" customHeight="1">
      <c r="B26" s="216" t="s">
        <v>12</v>
      </c>
      <c r="C26" s="39" t="s">
        <v>96</v>
      </c>
      <c r="D26" s="215">
        <v>5</v>
      </c>
      <c r="E26" s="215">
        <v>13</v>
      </c>
      <c r="F26" s="215">
        <v>2</v>
      </c>
      <c r="G26" s="215">
        <v>488</v>
      </c>
      <c r="H26" s="215">
        <v>100</v>
      </c>
      <c r="I26" s="142"/>
    </row>
    <row r="27" spans="1:248" s="143" customFormat="1" ht="18" customHeight="1">
      <c r="A27" s="73"/>
      <c r="B27" s="150" t="s">
        <v>0</v>
      </c>
      <c r="C27" s="151"/>
      <c r="D27" s="152">
        <v>127</v>
      </c>
      <c r="E27" s="152">
        <v>315</v>
      </c>
      <c r="F27" s="152">
        <v>22</v>
      </c>
      <c r="G27" s="152">
        <v>10147</v>
      </c>
      <c r="H27" s="153">
        <v>1803</v>
      </c>
      <c r="I27" s="5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pans="1:248" ht="22.5" customHeight="1">
      <c r="B28" s="174" t="s">
        <v>159</v>
      </c>
      <c r="J28" s="51"/>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topLeftCell="A4" zoomScaleNormal="100" zoomScaleSheetLayoutView="100" workbookViewId="0">
      <selection activeCell="R11" sqref="R11:R26"/>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30"/>
    </row>
    <row r="8" spans="2:21" ht="22.5" customHeight="1">
      <c r="B8" s="302" t="s">
        <v>157</v>
      </c>
      <c r="C8" s="302"/>
      <c r="D8" s="302"/>
      <c r="E8" s="302"/>
      <c r="F8" s="302"/>
      <c r="G8" s="302"/>
      <c r="H8" s="302"/>
      <c r="I8" s="302"/>
      <c r="J8" s="302"/>
      <c r="K8" s="302"/>
      <c r="L8" s="302"/>
      <c r="M8" s="302"/>
      <c r="N8" s="302"/>
      <c r="O8" s="302"/>
      <c r="P8" s="302"/>
      <c r="Q8" s="302"/>
      <c r="R8" s="302"/>
      <c r="S8" s="302"/>
      <c r="T8" s="178"/>
      <c r="U8" s="230"/>
    </row>
    <row r="9" spans="2:21" s="232" customFormat="1" ht="11.25" customHeight="1">
      <c r="B9" s="303" t="s">
        <v>20</v>
      </c>
      <c r="C9" s="231" t="s">
        <v>119</v>
      </c>
      <c r="D9" s="231" t="s">
        <v>120</v>
      </c>
      <c r="E9" s="231" t="s">
        <v>121</v>
      </c>
      <c r="F9" s="231" t="s">
        <v>122</v>
      </c>
      <c r="G9" s="231" t="s">
        <v>123</v>
      </c>
      <c r="H9" s="231" t="s">
        <v>124</v>
      </c>
      <c r="I9" s="231" t="s">
        <v>125</v>
      </c>
      <c r="J9" s="231" t="s">
        <v>147</v>
      </c>
      <c r="K9" s="231" t="s">
        <v>126</v>
      </c>
      <c r="L9" s="231" t="s">
        <v>127</v>
      </c>
      <c r="M9" s="231" t="s">
        <v>128</v>
      </c>
      <c r="N9" s="231" t="s">
        <v>129</v>
      </c>
      <c r="O9" s="231" t="s">
        <v>130</v>
      </c>
      <c r="P9" s="231" t="s">
        <v>131</v>
      </c>
      <c r="Q9" s="231" t="s">
        <v>132</v>
      </c>
      <c r="R9" s="303" t="s">
        <v>133</v>
      </c>
      <c r="S9" s="304"/>
    </row>
    <row r="10" spans="2:21" ht="11.25" customHeight="1">
      <c r="B10" s="303"/>
      <c r="C10" s="42" t="s">
        <v>134</v>
      </c>
      <c r="D10" s="42" t="s">
        <v>135</v>
      </c>
      <c r="E10" s="42" t="s">
        <v>136</v>
      </c>
      <c r="F10" s="42" t="s">
        <v>137</v>
      </c>
      <c r="G10" s="42" t="s">
        <v>138</v>
      </c>
      <c r="H10" s="42" t="s">
        <v>139</v>
      </c>
      <c r="I10" s="42" t="s">
        <v>139</v>
      </c>
      <c r="J10" s="42" t="s">
        <v>148</v>
      </c>
      <c r="K10" s="42" t="s">
        <v>138</v>
      </c>
      <c r="L10" s="42" t="s">
        <v>140</v>
      </c>
      <c r="M10" s="42" t="s">
        <v>141</v>
      </c>
      <c r="N10" s="42" t="s">
        <v>142</v>
      </c>
      <c r="O10" s="42" t="s">
        <v>138</v>
      </c>
      <c r="P10" s="42" t="s">
        <v>143</v>
      </c>
      <c r="Q10" s="42" t="s">
        <v>138</v>
      </c>
      <c r="R10" s="303"/>
      <c r="S10" s="304"/>
    </row>
    <row r="11" spans="2:21" ht="9" customHeight="1">
      <c r="B11" s="191" t="s">
        <v>152</v>
      </c>
      <c r="C11" s="37">
        <v>0</v>
      </c>
      <c r="D11" s="37">
        <v>6</v>
      </c>
      <c r="E11" s="37">
        <v>0</v>
      </c>
      <c r="F11" s="37">
        <v>96</v>
      </c>
      <c r="G11" s="37">
        <v>110</v>
      </c>
      <c r="H11" s="37">
        <v>0</v>
      </c>
      <c r="I11" s="37">
        <v>0</v>
      </c>
      <c r="J11" s="37">
        <v>2</v>
      </c>
      <c r="K11" s="37">
        <v>84</v>
      </c>
      <c r="L11" s="37">
        <v>66</v>
      </c>
      <c r="M11" s="37">
        <v>0</v>
      </c>
      <c r="N11" s="37">
        <v>24</v>
      </c>
      <c r="O11" s="37">
        <v>0</v>
      </c>
      <c r="P11" s="37">
        <v>0</v>
      </c>
      <c r="Q11" s="37">
        <v>70</v>
      </c>
      <c r="R11" s="75">
        <v>458</v>
      </c>
      <c r="S11" s="237">
        <v>4.5136493544890112E-2</v>
      </c>
    </row>
    <row r="12" spans="2:21" ht="9" customHeight="1">
      <c r="B12" s="124" t="s">
        <v>1</v>
      </c>
      <c r="C12" s="105">
        <v>0</v>
      </c>
      <c r="D12" s="105">
        <v>62</v>
      </c>
      <c r="E12" s="105">
        <v>0</v>
      </c>
      <c r="F12" s="105">
        <v>170</v>
      </c>
      <c r="G12" s="105">
        <v>154</v>
      </c>
      <c r="H12" s="105">
        <v>10</v>
      </c>
      <c r="I12" s="105">
        <v>0</v>
      </c>
      <c r="J12" s="105">
        <v>2</v>
      </c>
      <c r="K12" s="105">
        <v>144</v>
      </c>
      <c r="L12" s="105">
        <v>62</v>
      </c>
      <c r="M12" s="105">
        <v>0</v>
      </c>
      <c r="N12" s="105">
        <v>8</v>
      </c>
      <c r="O12" s="105">
        <v>4</v>
      </c>
      <c r="P12" s="105">
        <v>0</v>
      </c>
      <c r="Q12" s="105">
        <v>200</v>
      </c>
      <c r="R12" s="105">
        <v>816</v>
      </c>
      <c r="S12" s="238">
        <v>8.0417857494826051E-2</v>
      </c>
    </row>
    <row r="13" spans="2:21" ht="9" customHeight="1">
      <c r="B13" s="192" t="s">
        <v>69</v>
      </c>
      <c r="C13" s="37">
        <v>10</v>
      </c>
      <c r="D13" s="37">
        <v>27</v>
      </c>
      <c r="E13" s="37">
        <v>0</v>
      </c>
      <c r="F13" s="37">
        <v>66</v>
      </c>
      <c r="G13" s="37">
        <v>59</v>
      </c>
      <c r="H13" s="37">
        <v>0</v>
      </c>
      <c r="I13" s="37">
        <v>16</v>
      </c>
      <c r="J13" s="37">
        <v>0</v>
      </c>
      <c r="K13" s="37">
        <v>55</v>
      </c>
      <c r="L13" s="37">
        <v>56</v>
      </c>
      <c r="M13" s="37">
        <v>0</v>
      </c>
      <c r="N13" s="37">
        <v>40</v>
      </c>
      <c r="O13" s="37">
        <v>0</v>
      </c>
      <c r="P13" s="37">
        <v>18</v>
      </c>
      <c r="Q13" s="37">
        <v>58</v>
      </c>
      <c r="R13" s="75">
        <v>405</v>
      </c>
      <c r="S13" s="237">
        <v>3.9913274859564404E-2</v>
      </c>
    </row>
    <row r="14" spans="2:21" ht="9" customHeight="1">
      <c r="B14" s="124" t="s">
        <v>30</v>
      </c>
      <c r="C14" s="105">
        <v>0</v>
      </c>
      <c r="D14" s="105">
        <v>16</v>
      </c>
      <c r="E14" s="105">
        <v>0</v>
      </c>
      <c r="F14" s="105">
        <v>76</v>
      </c>
      <c r="G14" s="105">
        <v>101</v>
      </c>
      <c r="H14" s="105">
        <v>0</v>
      </c>
      <c r="I14" s="105">
        <v>0</v>
      </c>
      <c r="J14" s="105">
        <v>2</v>
      </c>
      <c r="K14" s="105">
        <v>16</v>
      </c>
      <c r="L14" s="105">
        <v>20</v>
      </c>
      <c r="M14" s="105">
        <v>0</v>
      </c>
      <c r="N14" s="105">
        <v>0</v>
      </c>
      <c r="O14" s="105">
        <v>0</v>
      </c>
      <c r="P14" s="105">
        <v>0</v>
      </c>
      <c r="Q14" s="105">
        <v>114</v>
      </c>
      <c r="R14" s="105">
        <v>345</v>
      </c>
      <c r="S14" s="238">
        <v>3.4000197102591896E-2</v>
      </c>
    </row>
    <row r="15" spans="2:21" ht="9" customHeight="1">
      <c r="B15" s="191" t="s">
        <v>97</v>
      </c>
      <c r="C15" s="37">
        <v>18</v>
      </c>
      <c r="D15" s="37">
        <v>136</v>
      </c>
      <c r="E15" s="37">
        <v>0</v>
      </c>
      <c r="F15" s="37">
        <v>162</v>
      </c>
      <c r="G15" s="37">
        <v>354</v>
      </c>
      <c r="H15" s="37">
        <v>0</v>
      </c>
      <c r="I15" s="37">
        <v>0</v>
      </c>
      <c r="J15" s="37">
        <v>2</v>
      </c>
      <c r="K15" s="37">
        <v>320</v>
      </c>
      <c r="L15" s="37">
        <v>186</v>
      </c>
      <c r="M15" s="37">
        <v>0</v>
      </c>
      <c r="N15" s="37">
        <v>26</v>
      </c>
      <c r="O15" s="37">
        <v>0</v>
      </c>
      <c r="P15" s="37">
        <v>0</v>
      </c>
      <c r="Q15" s="37">
        <v>204</v>
      </c>
      <c r="R15" s="75">
        <v>1408</v>
      </c>
      <c r="S15" s="237">
        <v>0.13876022469695476</v>
      </c>
    </row>
    <row r="16" spans="2:21" ht="9" customHeight="1">
      <c r="B16" s="124" t="s">
        <v>153</v>
      </c>
      <c r="C16" s="105">
        <v>0</v>
      </c>
      <c r="D16" s="105">
        <v>198</v>
      </c>
      <c r="E16" s="105">
        <v>22</v>
      </c>
      <c r="F16" s="105">
        <v>61</v>
      </c>
      <c r="G16" s="105">
        <v>323</v>
      </c>
      <c r="H16" s="105">
        <v>0</v>
      </c>
      <c r="I16" s="105">
        <v>0</v>
      </c>
      <c r="J16" s="105">
        <v>0</v>
      </c>
      <c r="K16" s="105">
        <v>386</v>
      </c>
      <c r="L16" s="105">
        <v>96</v>
      </c>
      <c r="M16" s="105">
        <v>0</v>
      </c>
      <c r="N16" s="105">
        <v>729</v>
      </c>
      <c r="O16" s="105">
        <v>0</v>
      </c>
      <c r="P16" s="105">
        <v>0</v>
      </c>
      <c r="Q16" s="105">
        <v>273</v>
      </c>
      <c r="R16" s="105">
        <v>2088</v>
      </c>
      <c r="S16" s="238">
        <v>0.20577510594264314</v>
      </c>
    </row>
    <row r="17" spans="2:19" ht="9" customHeight="1">
      <c r="B17" s="191" t="s">
        <v>2</v>
      </c>
      <c r="C17" s="37">
        <v>0</v>
      </c>
      <c r="D17" s="37">
        <v>62</v>
      </c>
      <c r="E17" s="37">
        <v>0</v>
      </c>
      <c r="F17" s="37">
        <v>60</v>
      </c>
      <c r="G17" s="37">
        <v>32</v>
      </c>
      <c r="H17" s="37">
        <v>0</v>
      </c>
      <c r="I17" s="37">
        <v>0</v>
      </c>
      <c r="J17" s="37">
        <v>0</v>
      </c>
      <c r="K17" s="37">
        <v>20</v>
      </c>
      <c r="L17" s="37">
        <v>8</v>
      </c>
      <c r="M17" s="37">
        <v>0</v>
      </c>
      <c r="N17" s="37">
        <v>0</v>
      </c>
      <c r="O17" s="37">
        <v>0</v>
      </c>
      <c r="P17" s="37">
        <v>0</v>
      </c>
      <c r="Q17" s="37">
        <v>58</v>
      </c>
      <c r="R17" s="75">
        <v>240</v>
      </c>
      <c r="S17" s="237">
        <v>2.3652311027890015E-2</v>
      </c>
    </row>
    <row r="18" spans="2:19" ht="9" customHeight="1">
      <c r="B18" s="124" t="s">
        <v>3</v>
      </c>
      <c r="C18" s="105">
        <v>0</v>
      </c>
      <c r="D18" s="105">
        <v>0</v>
      </c>
      <c r="E18" s="105">
        <v>0</v>
      </c>
      <c r="F18" s="105">
        <v>244</v>
      </c>
      <c r="G18" s="105">
        <v>55</v>
      </c>
      <c r="H18" s="105">
        <v>0</v>
      </c>
      <c r="I18" s="105">
        <v>0</v>
      </c>
      <c r="J18" s="105">
        <v>0</v>
      </c>
      <c r="K18" s="105">
        <v>20</v>
      </c>
      <c r="L18" s="105">
        <v>0</v>
      </c>
      <c r="M18" s="105">
        <v>20</v>
      </c>
      <c r="N18" s="105">
        <v>50</v>
      </c>
      <c r="O18" s="105">
        <v>0</v>
      </c>
      <c r="P18" s="105">
        <v>0</v>
      </c>
      <c r="Q18" s="105">
        <v>83</v>
      </c>
      <c r="R18" s="105">
        <v>472</v>
      </c>
      <c r="S18" s="238">
        <v>4.6516211688183699E-2</v>
      </c>
    </row>
    <row r="19" spans="2:19" ht="9" customHeight="1">
      <c r="B19" s="226" t="s">
        <v>154</v>
      </c>
      <c r="C19" s="210">
        <v>0</v>
      </c>
      <c r="D19" s="210">
        <v>182</v>
      </c>
      <c r="E19" s="210">
        <v>0</v>
      </c>
      <c r="F19" s="210">
        <v>176</v>
      </c>
      <c r="G19" s="210">
        <v>305</v>
      </c>
      <c r="H19" s="210">
        <v>10</v>
      </c>
      <c r="I19" s="210">
        <v>0</v>
      </c>
      <c r="J19" s="210">
        <v>6</v>
      </c>
      <c r="K19" s="210">
        <v>280</v>
      </c>
      <c r="L19" s="210">
        <v>108</v>
      </c>
      <c r="M19" s="210">
        <v>0</v>
      </c>
      <c r="N19" s="210">
        <v>0</v>
      </c>
      <c r="O19" s="210">
        <v>10</v>
      </c>
      <c r="P19" s="210">
        <v>0</v>
      </c>
      <c r="Q19" s="210">
        <v>312</v>
      </c>
      <c r="R19" s="210">
        <v>1389</v>
      </c>
      <c r="S19" s="239">
        <v>0.13688775007391346</v>
      </c>
    </row>
    <row r="20" spans="2:19" ht="9" customHeight="1">
      <c r="B20" s="224" t="s">
        <v>9</v>
      </c>
      <c r="C20" s="39">
        <v>0</v>
      </c>
      <c r="D20" s="39">
        <v>3</v>
      </c>
      <c r="E20" s="39">
        <v>0</v>
      </c>
      <c r="F20" s="39">
        <v>64</v>
      </c>
      <c r="G20" s="39">
        <v>28</v>
      </c>
      <c r="H20" s="39">
        <v>0</v>
      </c>
      <c r="I20" s="39">
        <v>0</v>
      </c>
      <c r="J20" s="39">
        <v>1</v>
      </c>
      <c r="K20" s="39">
        <v>8</v>
      </c>
      <c r="L20" s="39">
        <v>0</v>
      </c>
      <c r="M20" s="39">
        <v>0</v>
      </c>
      <c r="N20" s="39">
        <v>50</v>
      </c>
      <c r="O20" s="39">
        <v>0</v>
      </c>
      <c r="P20" s="39">
        <v>0</v>
      </c>
      <c r="Q20" s="39">
        <v>50</v>
      </c>
      <c r="R20" s="213">
        <v>204</v>
      </c>
      <c r="S20" s="240">
        <v>2.0104464373706513E-2</v>
      </c>
    </row>
    <row r="21" spans="2:19" ht="9" customHeight="1">
      <c r="B21" s="226" t="s">
        <v>10</v>
      </c>
      <c r="C21" s="210">
        <v>8</v>
      </c>
      <c r="D21" s="210">
        <v>158</v>
      </c>
      <c r="E21" s="210">
        <v>0</v>
      </c>
      <c r="F21" s="210">
        <v>190</v>
      </c>
      <c r="G21" s="210">
        <v>77</v>
      </c>
      <c r="H21" s="210">
        <v>0</v>
      </c>
      <c r="I21" s="210">
        <v>0</v>
      </c>
      <c r="J21" s="210">
        <v>1</v>
      </c>
      <c r="K21" s="210">
        <v>132</v>
      </c>
      <c r="L21" s="210">
        <v>15</v>
      </c>
      <c r="M21" s="210">
        <v>0</v>
      </c>
      <c r="N21" s="210">
        <v>12</v>
      </c>
      <c r="O21" s="210">
        <v>0</v>
      </c>
      <c r="P21" s="210">
        <v>0</v>
      </c>
      <c r="Q21" s="210">
        <v>105</v>
      </c>
      <c r="R21" s="210">
        <v>698</v>
      </c>
      <c r="S21" s="239">
        <v>6.8788804572780138E-2</v>
      </c>
    </row>
    <row r="22" spans="2:19" ht="9" customHeight="1">
      <c r="B22" s="224" t="s">
        <v>11</v>
      </c>
      <c r="C22" s="39">
        <v>0</v>
      </c>
      <c r="D22" s="39">
        <v>96</v>
      </c>
      <c r="E22" s="39">
        <v>0</v>
      </c>
      <c r="F22" s="39">
        <v>102</v>
      </c>
      <c r="G22" s="39">
        <v>54</v>
      </c>
      <c r="H22" s="39">
        <v>0</v>
      </c>
      <c r="I22" s="39">
        <v>0</v>
      </c>
      <c r="J22" s="39">
        <v>1</v>
      </c>
      <c r="K22" s="39">
        <v>78</v>
      </c>
      <c r="L22" s="39">
        <v>10</v>
      </c>
      <c r="M22" s="39">
        <v>0</v>
      </c>
      <c r="N22" s="39">
        <v>12</v>
      </c>
      <c r="O22" s="39">
        <v>0</v>
      </c>
      <c r="P22" s="39">
        <v>0</v>
      </c>
      <c r="Q22" s="39">
        <v>52</v>
      </c>
      <c r="R22" s="213">
        <v>405</v>
      </c>
      <c r="S22" s="240">
        <v>3.9913274859564404E-2</v>
      </c>
    </row>
    <row r="23" spans="2:19" ht="9" customHeight="1">
      <c r="B23" s="226" t="s">
        <v>155</v>
      </c>
      <c r="C23" s="210">
        <v>0</v>
      </c>
      <c r="D23" s="210">
        <v>0</v>
      </c>
      <c r="E23" s="210">
        <v>0</v>
      </c>
      <c r="F23" s="210">
        <v>80</v>
      </c>
      <c r="G23" s="210">
        <v>97</v>
      </c>
      <c r="H23" s="210">
        <v>0</v>
      </c>
      <c r="I23" s="210">
        <v>0</v>
      </c>
      <c r="J23" s="210">
        <v>0</v>
      </c>
      <c r="K23" s="210">
        <v>84</v>
      </c>
      <c r="L23" s="210">
        <v>8</v>
      </c>
      <c r="M23" s="210">
        <v>0</v>
      </c>
      <c r="N23" s="210">
        <v>0</v>
      </c>
      <c r="O23" s="210">
        <v>0</v>
      </c>
      <c r="P23" s="210">
        <v>0</v>
      </c>
      <c r="Q23" s="210">
        <v>64</v>
      </c>
      <c r="R23" s="210">
        <v>333</v>
      </c>
      <c r="S23" s="239">
        <v>3.2817581551197399E-2</v>
      </c>
    </row>
    <row r="24" spans="2:19" ht="9" customHeight="1">
      <c r="B24" s="224" t="s">
        <v>113</v>
      </c>
      <c r="C24" s="39">
        <v>0</v>
      </c>
      <c r="D24" s="39">
        <v>22</v>
      </c>
      <c r="E24" s="39">
        <v>0</v>
      </c>
      <c r="F24" s="39">
        <v>56</v>
      </c>
      <c r="G24" s="39">
        <v>46</v>
      </c>
      <c r="H24" s="39">
        <v>0</v>
      </c>
      <c r="I24" s="39">
        <v>0</v>
      </c>
      <c r="J24" s="39">
        <v>0</v>
      </c>
      <c r="K24" s="39">
        <v>38</v>
      </c>
      <c r="L24" s="39">
        <v>34</v>
      </c>
      <c r="M24" s="39">
        <v>0</v>
      </c>
      <c r="N24" s="39">
        <v>10</v>
      </c>
      <c r="O24" s="39">
        <v>0</v>
      </c>
      <c r="P24" s="39">
        <v>0</v>
      </c>
      <c r="Q24" s="39">
        <v>24</v>
      </c>
      <c r="R24" s="213">
        <v>230</v>
      </c>
      <c r="S24" s="240">
        <v>2.2666798068394601E-2</v>
      </c>
    </row>
    <row r="25" spans="2:19" ht="9" customHeight="1">
      <c r="B25" s="226" t="s">
        <v>111</v>
      </c>
      <c r="C25" s="210">
        <v>0</v>
      </c>
      <c r="D25" s="210">
        <v>24</v>
      </c>
      <c r="E25" s="210">
        <v>0</v>
      </c>
      <c r="F25" s="210">
        <v>50</v>
      </c>
      <c r="G25" s="210">
        <v>20</v>
      </c>
      <c r="H25" s="210">
        <v>0</v>
      </c>
      <c r="I25" s="210">
        <v>0</v>
      </c>
      <c r="J25" s="210">
        <v>0</v>
      </c>
      <c r="K25" s="210">
        <v>28</v>
      </c>
      <c r="L25" s="210">
        <v>0</v>
      </c>
      <c r="M25" s="210">
        <v>0</v>
      </c>
      <c r="N25" s="210">
        <v>24</v>
      </c>
      <c r="O25" s="210">
        <v>0</v>
      </c>
      <c r="P25" s="210">
        <v>0</v>
      </c>
      <c r="Q25" s="210">
        <v>22</v>
      </c>
      <c r="R25" s="210">
        <v>168</v>
      </c>
      <c r="S25" s="239">
        <v>1.6556617719523013E-2</v>
      </c>
    </row>
    <row r="26" spans="2:19" ht="9" customHeight="1">
      <c r="B26" s="224" t="s">
        <v>12</v>
      </c>
      <c r="C26" s="39">
        <v>4</v>
      </c>
      <c r="D26" s="39">
        <v>87</v>
      </c>
      <c r="E26" s="39">
        <v>0</v>
      </c>
      <c r="F26" s="39">
        <v>120</v>
      </c>
      <c r="G26" s="39">
        <v>85</v>
      </c>
      <c r="H26" s="39">
        <v>0</v>
      </c>
      <c r="I26" s="39">
        <v>0</v>
      </c>
      <c r="J26" s="39">
        <v>1</v>
      </c>
      <c r="K26" s="39">
        <v>88</v>
      </c>
      <c r="L26" s="39">
        <v>28</v>
      </c>
      <c r="M26" s="39">
        <v>0</v>
      </c>
      <c r="N26" s="39">
        <v>24</v>
      </c>
      <c r="O26" s="39">
        <v>0</v>
      </c>
      <c r="P26" s="39">
        <v>0</v>
      </c>
      <c r="Q26" s="39">
        <v>51</v>
      </c>
      <c r="R26" s="213">
        <v>488</v>
      </c>
      <c r="S26" s="240">
        <v>4.809303242337637E-2</v>
      </c>
    </row>
    <row r="27" spans="2:19" ht="18" customHeight="1">
      <c r="B27" s="233" t="s">
        <v>144</v>
      </c>
      <c r="C27" s="135">
        <v>40</v>
      </c>
      <c r="D27" s="135">
        <v>1079</v>
      </c>
      <c r="E27" s="135">
        <v>22</v>
      </c>
      <c r="F27" s="135">
        <v>1773</v>
      </c>
      <c r="G27" s="135">
        <v>1900</v>
      </c>
      <c r="H27" s="135">
        <v>20</v>
      </c>
      <c r="I27" s="135">
        <v>16</v>
      </c>
      <c r="J27" s="135">
        <v>18</v>
      </c>
      <c r="K27" s="135">
        <v>1781</v>
      </c>
      <c r="L27" s="135">
        <v>697</v>
      </c>
      <c r="M27" s="135">
        <v>20</v>
      </c>
      <c r="N27" s="135">
        <v>1009</v>
      </c>
      <c r="O27" s="135">
        <v>14</v>
      </c>
      <c r="P27" s="135">
        <v>18</v>
      </c>
      <c r="Q27" s="135">
        <v>1740</v>
      </c>
      <c r="R27" s="135">
        <v>10147</v>
      </c>
      <c r="S27" s="241">
        <v>0.99999999999999978</v>
      </c>
    </row>
    <row r="28" spans="2:19" ht="12.75" customHeight="1">
      <c r="B28" s="234" t="s">
        <v>145</v>
      </c>
      <c r="C28" s="195">
        <v>3.9420518379816695E-3</v>
      </c>
      <c r="D28" s="195">
        <v>0.10633684832955553</v>
      </c>
      <c r="E28" s="195">
        <v>2.1681285108899181E-3</v>
      </c>
      <c r="F28" s="195">
        <v>0.17473144771853749</v>
      </c>
      <c r="G28" s="195">
        <v>0.18724746230412931</v>
      </c>
      <c r="H28" s="195">
        <v>1.9710259189908348E-3</v>
      </c>
      <c r="I28" s="195">
        <v>1.5768207351926679E-3</v>
      </c>
      <c r="J28" s="195">
        <v>1.7739233270917512E-3</v>
      </c>
      <c r="K28" s="195">
        <v>0.17551985808613382</v>
      </c>
      <c r="L28" s="195">
        <v>6.8690253276830593E-2</v>
      </c>
      <c r="M28" s="195">
        <v>1.9710259189908348E-3</v>
      </c>
      <c r="N28" s="195">
        <v>9.9438257613087611E-2</v>
      </c>
      <c r="O28" s="195">
        <v>1.3797181432935843E-3</v>
      </c>
      <c r="P28" s="195">
        <v>1.7739233270917512E-3</v>
      </c>
      <c r="Q28" s="195">
        <v>0.17147925495220262</v>
      </c>
      <c r="R28" s="242">
        <v>0.99999999999999989</v>
      </c>
      <c r="S28" s="243"/>
    </row>
    <row r="29" spans="2:19" ht="15" customHeight="1">
      <c r="B29" s="236" t="str">
        <f>'Oferta de Juegos'!B28</f>
        <v>Al 31-07-2016</v>
      </c>
    </row>
    <row r="30" spans="2:19" ht="15" customHeight="1"/>
    <row r="31" spans="2:19" ht="15" customHeight="1">
      <c r="O31" s="16" t="s">
        <v>146</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zoomScaleNormal="100" workbookViewId="0">
      <selection activeCell="L54" sqref="L54"/>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6" customFormat="1" ht="22.5" customHeight="1">
      <c r="B8" s="306" t="s">
        <v>160</v>
      </c>
      <c r="C8" s="307"/>
      <c r="D8" s="307"/>
      <c r="E8" s="307"/>
      <c r="F8" s="307"/>
      <c r="G8" s="307"/>
      <c r="H8" s="307"/>
      <c r="I8" s="308"/>
      <c r="K8" s="52"/>
    </row>
    <row r="9" spans="2:11" s="46" customFormat="1" ht="15" customHeight="1">
      <c r="B9" s="303" t="s">
        <v>8</v>
      </c>
      <c r="C9" s="296" t="s">
        <v>79</v>
      </c>
      <c r="D9" s="297" t="s">
        <v>99</v>
      </c>
      <c r="E9" s="298"/>
      <c r="F9" s="299"/>
      <c r="G9" s="300" t="s">
        <v>100</v>
      </c>
      <c r="H9" s="296" t="s">
        <v>76</v>
      </c>
      <c r="I9" s="304" t="s">
        <v>101</v>
      </c>
      <c r="K9" s="52"/>
    </row>
    <row r="10" spans="2:11" s="46" customFormat="1" ht="24" customHeight="1">
      <c r="B10" s="303"/>
      <c r="C10" s="296"/>
      <c r="D10" s="144" t="s">
        <v>72</v>
      </c>
      <c r="E10" s="146" t="s">
        <v>73</v>
      </c>
      <c r="F10" s="145" t="s">
        <v>74</v>
      </c>
      <c r="G10" s="300"/>
      <c r="H10" s="296"/>
      <c r="I10" s="304"/>
    </row>
    <row r="11" spans="2:11" s="46" customFormat="1" ht="9" customHeight="1">
      <c r="B11" s="191" t="s">
        <v>152</v>
      </c>
      <c r="C11" s="37" t="s">
        <v>83</v>
      </c>
      <c r="D11" s="147">
        <v>42</v>
      </c>
      <c r="E11" s="147">
        <v>103</v>
      </c>
      <c r="F11" s="147">
        <v>10</v>
      </c>
      <c r="G11" s="147">
        <v>458</v>
      </c>
      <c r="H11" s="147">
        <v>100</v>
      </c>
      <c r="I11" s="245">
        <v>713</v>
      </c>
    </row>
    <row r="12" spans="2:11" s="46" customFormat="1" ht="9" customHeight="1">
      <c r="B12" s="124" t="s">
        <v>1</v>
      </c>
      <c r="C12" s="105" t="s">
        <v>84</v>
      </c>
      <c r="D12" s="148">
        <v>70</v>
      </c>
      <c r="E12" s="148">
        <v>226</v>
      </c>
      <c r="F12" s="148">
        <v>17</v>
      </c>
      <c r="G12" s="148">
        <v>816</v>
      </c>
      <c r="H12" s="148">
        <v>124</v>
      </c>
      <c r="I12" s="246">
        <v>1253</v>
      </c>
    </row>
    <row r="13" spans="2:11" s="46" customFormat="1" ht="9" customHeight="1">
      <c r="B13" s="192" t="s">
        <v>69</v>
      </c>
      <c r="C13" s="37" t="s">
        <v>85</v>
      </c>
      <c r="D13" s="147">
        <v>42</v>
      </c>
      <c r="E13" s="147">
        <v>157</v>
      </c>
      <c r="F13" s="147">
        <v>10</v>
      </c>
      <c r="G13" s="147">
        <v>405</v>
      </c>
      <c r="H13" s="147">
        <v>179</v>
      </c>
      <c r="I13" s="245">
        <v>793</v>
      </c>
    </row>
    <row r="14" spans="2:11" s="46" customFormat="1" ht="9" customHeight="1">
      <c r="B14" s="124" t="s">
        <v>30</v>
      </c>
      <c r="C14" s="105" t="s">
        <v>86</v>
      </c>
      <c r="D14" s="148">
        <v>49</v>
      </c>
      <c r="E14" s="148">
        <v>61</v>
      </c>
      <c r="F14" s="148">
        <v>10</v>
      </c>
      <c r="G14" s="148">
        <v>345</v>
      </c>
      <c r="H14" s="148">
        <v>148</v>
      </c>
      <c r="I14" s="247">
        <v>613</v>
      </c>
    </row>
    <row r="15" spans="2:11" s="46" customFormat="1" ht="9" customHeight="1">
      <c r="B15" s="191" t="s">
        <v>97</v>
      </c>
      <c r="C15" s="37" t="s">
        <v>87</v>
      </c>
      <c r="D15" s="147">
        <v>98</v>
      </c>
      <c r="E15" s="147">
        <v>354</v>
      </c>
      <c r="F15" s="147">
        <v>10</v>
      </c>
      <c r="G15" s="147">
        <v>1408</v>
      </c>
      <c r="H15" s="147">
        <v>100</v>
      </c>
      <c r="I15" s="245">
        <v>1970</v>
      </c>
    </row>
    <row r="16" spans="2:11" s="46" customFormat="1" ht="9" customHeight="1">
      <c r="B16" s="124" t="s">
        <v>153</v>
      </c>
      <c r="C16" s="105" t="s">
        <v>88</v>
      </c>
      <c r="D16" s="148">
        <v>196</v>
      </c>
      <c r="E16" s="148">
        <v>408</v>
      </c>
      <c r="F16" s="148">
        <v>10</v>
      </c>
      <c r="G16" s="148">
        <v>2088</v>
      </c>
      <c r="H16" s="148">
        <v>300</v>
      </c>
      <c r="I16" s="247">
        <v>3002</v>
      </c>
    </row>
    <row r="17" spans="1:247" s="46" customFormat="1" ht="9" customHeight="1">
      <c r="B17" s="191" t="s">
        <v>2</v>
      </c>
      <c r="C17" s="37" t="s">
        <v>89</v>
      </c>
      <c r="D17" s="147">
        <v>35</v>
      </c>
      <c r="E17" s="147">
        <v>93</v>
      </c>
      <c r="F17" s="147">
        <v>14</v>
      </c>
      <c r="G17" s="147">
        <v>240</v>
      </c>
      <c r="H17" s="147">
        <v>30</v>
      </c>
      <c r="I17" s="245">
        <v>412</v>
      </c>
    </row>
    <row r="18" spans="1:247" s="46" customFormat="1" ht="9" customHeight="1">
      <c r="B18" s="124" t="s">
        <v>3</v>
      </c>
      <c r="C18" s="105" t="s">
        <v>90</v>
      </c>
      <c r="D18" s="148">
        <v>28</v>
      </c>
      <c r="E18" s="148">
        <v>90</v>
      </c>
      <c r="F18" s="148">
        <v>10</v>
      </c>
      <c r="G18" s="148">
        <v>472</v>
      </c>
      <c r="H18" s="148">
        <v>68</v>
      </c>
      <c r="I18" s="247">
        <v>668</v>
      </c>
    </row>
    <row r="19" spans="1:247" s="46" customFormat="1" ht="9" customHeight="1">
      <c r="B19" s="226" t="s">
        <v>154</v>
      </c>
      <c r="C19" s="210" t="s">
        <v>91</v>
      </c>
      <c r="D19" s="214">
        <v>77</v>
      </c>
      <c r="E19" s="214">
        <v>280</v>
      </c>
      <c r="F19" s="214">
        <v>10</v>
      </c>
      <c r="G19" s="214">
        <v>1389</v>
      </c>
      <c r="H19" s="214">
        <v>168</v>
      </c>
      <c r="I19" s="245">
        <v>1924</v>
      </c>
    </row>
    <row r="20" spans="1:247" s="46" customFormat="1" ht="9" customHeight="1">
      <c r="B20" s="224" t="s">
        <v>9</v>
      </c>
      <c r="C20" s="39" t="s">
        <v>92</v>
      </c>
      <c r="D20" s="215">
        <v>28</v>
      </c>
      <c r="E20" s="215">
        <v>41</v>
      </c>
      <c r="F20" s="215">
        <v>7</v>
      </c>
      <c r="G20" s="215">
        <v>204</v>
      </c>
      <c r="H20" s="215">
        <v>40</v>
      </c>
      <c r="I20" s="247">
        <v>320</v>
      </c>
    </row>
    <row r="21" spans="1:247" s="46" customFormat="1" ht="9" customHeight="1">
      <c r="B21" s="226" t="s">
        <v>10</v>
      </c>
      <c r="C21" s="210" t="s">
        <v>93</v>
      </c>
      <c r="D21" s="214">
        <v>49</v>
      </c>
      <c r="E21" s="214">
        <v>209</v>
      </c>
      <c r="F21" s="214">
        <v>24</v>
      </c>
      <c r="G21" s="214">
        <v>698</v>
      </c>
      <c r="H21" s="214">
        <v>176</v>
      </c>
      <c r="I21" s="245">
        <v>1156</v>
      </c>
    </row>
    <row r="22" spans="1:247" s="46" customFormat="1" ht="9" customHeight="1">
      <c r="B22" s="224" t="s">
        <v>11</v>
      </c>
      <c r="C22" s="39" t="s">
        <v>94</v>
      </c>
      <c r="D22" s="215">
        <v>35</v>
      </c>
      <c r="E22" s="215">
        <v>127</v>
      </c>
      <c r="F22" s="215">
        <v>17</v>
      </c>
      <c r="G22" s="215">
        <v>405</v>
      </c>
      <c r="H22" s="215">
        <v>100</v>
      </c>
      <c r="I22" s="247">
        <v>684</v>
      </c>
    </row>
    <row r="23" spans="1:247" s="46" customFormat="1" ht="9" customHeight="1">
      <c r="B23" s="226" t="s">
        <v>155</v>
      </c>
      <c r="C23" s="210" t="s">
        <v>95</v>
      </c>
      <c r="D23" s="214">
        <v>42</v>
      </c>
      <c r="E23" s="214">
        <v>105</v>
      </c>
      <c r="F23" s="214">
        <v>10</v>
      </c>
      <c r="G23" s="214">
        <v>333</v>
      </c>
      <c r="H23" s="214">
        <v>60</v>
      </c>
      <c r="I23" s="245">
        <v>550</v>
      </c>
    </row>
    <row r="24" spans="1:247" s="46" customFormat="1" ht="9" customHeight="1">
      <c r="B24" s="224" t="s">
        <v>113</v>
      </c>
      <c r="C24" s="39" t="s">
        <v>114</v>
      </c>
      <c r="D24" s="215">
        <v>35</v>
      </c>
      <c r="E24" s="215">
        <v>84</v>
      </c>
      <c r="F24" s="215">
        <v>7</v>
      </c>
      <c r="G24" s="215">
        <v>230</v>
      </c>
      <c r="H24" s="215">
        <v>72</v>
      </c>
      <c r="I24" s="247">
        <v>428</v>
      </c>
    </row>
    <row r="25" spans="1:247" s="46" customFormat="1" ht="9" customHeight="1">
      <c r="B25" s="226" t="s">
        <v>111</v>
      </c>
      <c r="C25" s="210" t="s">
        <v>112</v>
      </c>
      <c r="D25" s="214">
        <v>28</v>
      </c>
      <c r="E25" s="214">
        <v>43</v>
      </c>
      <c r="F25" s="214">
        <v>7</v>
      </c>
      <c r="G25" s="214">
        <v>168</v>
      </c>
      <c r="H25" s="214">
        <v>38</v>
      </c>
      <c r="I25" s="245">
        <v>284</v>
      </c>
    </row>
    <row r="26" spans="1:247" s="46" customFormat="1" ht="9" customHeight="1">
      <c r="B26" s="224" t="s">
        <v>12</v>
      </c>
      <c r="C26" s="39" t="s">
        <v>96</v>
      </c>
      <c r="D26" s="215">
        <v>35</v>
      </c>
      <c r="E26" s="215">
        <v>104</v>
      </c>
      <c r="F26" s="215">
        <v>14</v>
      </c>
      <c r="G26" s="215">
        <v>488</v>
      </c>
      <c r="H26" s="215">
        <v>100</v>
      </c>
      <c r="I26" s="247">
        <v>741</v>
      </c>
    </row>
    <row r="27" spans="1:247" s="143" customFormat="1" ht="18" customHeight="1">
      <c r="A27" s="73"/>
      <c r="B27" s="201" t="s">
        <v>0</v>
      </c>
      <c r="C27" s="248"/>
      <c r="D27" s="249">
        <v>889</v>
      </c>
      <c r="E27" s="249">
        <v>2485</v>
      </c>
      <c r="F27" s="249">
        <v>187</v>
      </c>
      <c r="G27" s="249">
        <v>10147</v>
      </c>
      <c r="H27" s="250">
        <v>1803</v>
      </c>
      <c r="I27" s="251">
        <v>15511</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ht="22.5" customHeight="1">
      <c r="B28" s="244" t="str">
        <f>'Oferta de Juegos'!B28</f>
        <v>Al 31-07-2016</v>
      </c>
      <c r="I28" s="51"/>
    </row>
    <row r="29" spans="1:247" s="46" customFormat="1" ht="22.5" customHeight="1">
      <c r="B29" s="306" t="s">
        <v>161</v>
      </c>
      <c r="C29" s="307"/>
      <c r="D29" s="307"/>
      <c r="E29" s="307"/>
      <c r="F29" s="307"/>
      <c r="G29" s="307"/>
      <c r="H29" s="308"/>
      <c r="I29" s="178"/>
      <c r="J29" s="52"/>
    </row>
    <row r="30" spans="1:247" s="46" customFormat="1" ht="15" customHeight="1">
      <c r="B30" s="309" t="s">
        <v>8</v>
      </c>
      <c r="C30" s="296" t="s">
        <v>79</v>
      </c>
      <c r="D30" s="297" t="s">
        <v>99</v>
      </c>
      <c r="E30" s="298"/>
      <c r="F30" s="299"/>
      <c r="G30" s="296" t="s">
        <v>100</v>
      </c>
      <c r="H30" s="310" t="s">
        <v>76</v>
      </c>
      <c r="I30" s="305"/>
      <c r="J30" s="52"/>
    </row>
    <row r="31" spans="1:247" s="46" customFormat="1" ht="24" customHeight="1">
      <c r="B31" s="309"/>
      <c r="C31" s="296"/>
      <c r="D31" s="144" t="s">
        <v>72</v>
      </c>
      <c r="E31" s="146" t="s">
        <v>73</v>
      </c>
      <c r="F31" s="145" t="s">
        <v>74</v>
      </c>
      <c r="G31" s="296"/>
      <c r="H31" s="310"/>
      <c r="I31" s="305"/>
      <c r="J31" s="52"/>
    </row>
    <row r="32" spans="1:247" s="46" customFormat="1" ht="9" customHeight="1">
      <c r="B32" s="191" t="s">
        <v>152</v>
      </c>
      <c r="C32" s="37" t="s">
        <v>83</v>
      </c>
      <c r="D32" s="147">
        <v>71344.470046082948</v>
      </c>
      <c r="E32" s="147">
        <v>27017.945505793923</v>
      </c>
      <c r="F32" s="147">
        <v>8362.9032258064508</v>
      </c>
      <c r="G32" s="147">
        <v>63098.500281729823</v>
      </c>
      <c r="H32" s="245">
        <v>0</v>
      </c>
      <c r="I32" s="252"/>
    </row>
    <row r="33" spans="1:247" s="46" customFormat="1" ht="9" customHeight="1">
      <c r="B33" s="124" t="s">
        <v>1</v>
      </c>
      <c r="C33" s="105" t="s">
        <v>84</v>
      </c>
      <c r="D33" s="148">
        <v>66275.806451612909</v>
      </c>
      <c r="E33" s="148">
        <v>42687.532115329719</v>
      </c>
      <c r="F33" s="148">
        <v>12482.163187855787</v>
      </c>
      <c r="G33" s="148">
        <v>79221.867963314362</v>
      </c>
      <c r="H33" s="246">
        <v>1595.9937565036421</v>
      </c>
      <c r="I33" s="252"/>
    </row>
    <row r="34" spans="1:247" s="46" customFormat="1" ht="9" customHeight="1">
      <c r="B34" s="192" t="s">
        <v>69</v>
      </c>
      <c r="C34" s="37" t="s">
        <v>85</v>
      </c>
      <c r="D34" s="147">
        <v>60751.152073732716</v>
      </c>
      <c r="E34" s="147">
        <v>18934.261351962195</v>
      </c>
      <c r="F34" s="147">
        <v>5043.5483870967746</v>
      </c>
      <c r="G34" s="147">
        <v>62295.710473914776</v>
      </c>
      <c r="H34" s="245">
        <v>436.65525319877457</v>
      </c>
      <c r="I34" s="252"/>
    </row>
    <row r="35" spans="1:247" s="46" customFormat="1" ht="9" customHeight="1">
      <c r="B35" s="124" t="s">
        <v>30</v>
      </c>
      <c r="C35" s="105" t="s">
        <v>86</v>
      </c>
      <c r="D35" s="148">
        <v>59112.244897959186</v>
      </c>
      <c r="E35" s="148">
        <v>16968.799576943416</v>
      </c>
      <c r="F35" s="148">
        <v>20048.387096774193</v>
      </c>
      <c r="G35" s="148">
        <v>56501.283683964466</v>
      </c>
      <c r="H35" s="246">
        <v>0</v>
      </c>
      <c r="I35" s="252"/>
    </row>
    <row r="36" spans="1:247" s="46" customFormat="1" ht="9" customHeight="1">
      <c r="B36" s="191" t="s">
        <v>97</v>
      </c>
      <c r="C36" s="37" t="s">
        <v>87</v>
      </c>
      <c r="D36" s="147">
        <v>70214.614878209351</v>
      </c>
      <c r="E36" s="147">
        <v>82504.118826316742</v>
      </c>
      <c r="F36" s="147">
        <v>38889.354838709674</v>
      </c>
      <c r="G36" s="147">
        <v>53871.813393511729</v>
      </c>
      <c r="H36" s="245">
        <v>529.45161290322585</v>
      </c>
      <c r="I36" s="252"/>
    </row>
    <row r="37" spans="1:247" s="46" customFormat="1" ht="9" customHeight="1">
      <c r="B37" s="124" t="s">
        <v>153</v>
      </c>
      <c r="C37" s="105" t="s">
        <v>88</v>
      </c>
      <c r="D37" s="148">
        <v>140208.77221856485</v>
      </c>
      <c r="E37" s="148">
        <v>90631.036527514225</v>
      </c>
      <c r="F37" s="148">
        <v>132859.03225806452</v>
      </c>
      <c r="G37" s="148">
        <v>78742.292068347553</v>
      </c>
      <c r="H37" s="246">
        <v>407.2043010752688</v>
      </c>
      <c r="I37" s="252"/>
    </row>
    <row r="38" spans="1:247" s="46" customFormat="1" ht="9" customHeight="1">
      <c r="B38" s="191" t="s">
        <v>2</v>
      </c>
      <c r="C38" s="37" t="s">
        <v>89</v>
      </c>
      <c r="D38" s="147">
        <v>44197.235023041474</v>
      </c>
      <c r="E38" s="147">
        <v>23265.123135622616</v>
      </c>
      <c r="F38" s="147">
        <v>17374.193548387098</v>
      </c>
      <c r="G38" s="147">
        <v>59308.162634408603</v>
      </c>
      <c r="H38" s="245">
        <v>18.06451612903226</v>
      </c>
      <c r="I38" s="252"/>
    </row>
    <row r="39" spans="1:247" s="46" customFormat="1" ht="9" customHeight="1">
      <c r="B39" s="124" t="s">
        <v>3</v>
      </c>
      <c r="C39" s="105" t="s">
        <v>90</v>
      </c>
      <c r="D39" s="148">
        <v>39707.83410138249</v>
      </c>
      <c r="E39" s="148">
        <v>48808.207885304662</v>
      </c>
      <c r="F39" s="148">
        <v>6206.4516129032254</v>
      </c>
      <c r="G39" s="148">
        <v>64867.209199015859</v>
      </c>
      <c r="H39" s="246">
        <v>0</v>
      </c>
      <c r="I39" s="252"/>
    </row>
    <row r="40" spans="1:247" s="46" customFormat="1" ht="9" customHeight="1">
      <c r="B40" s="226" t="s">
        <v>154</v>
      </c>
      <c r="C40" s="210" t="s">
        <v>91</v>
      </c>
      <c r="D40" s="214">
        <v>27638.877251780479</v>
      </c>
      <c r="E40" s="214">
        <v>23802.442396313363</v>
      </c>
      <c r="F40" s="214">
        <v>26870.967741935485</v>
      </c>
      <c r="G40" s="214">
        <v>75158.958173668681</v>
      </c>
      <c r="H40" s="253">
        <v>1619.9836789554531</v>
      </c>
      <c r="I40" s="252"/>
    </row>
    <row r="41" spans="1:247" s="46" customFormat="1" ht="9" customHeight="1">
      <c r="B41" s="224" t="s">
        <v>9</v>
      </c>
      <c r="C41" s="39" t="s">
        <v>92</v>
      </c>
      <c r="D41" s="215">
        <v>31606.566820276497</v>
      </c>
      <c r="E41" s="215">
        <v>57731.904012588515</v>
      </c>
      <c r="F41" s="215">
        <v>14788.018433179723</v>
      </c>
      <c r="G41" s="215">
        <v>46508.838393421887</v>
      </c>
      <c r="H41" s="247">
        <v>1074.7983870967741</v>
      </c>
      <c r="I41" s="252"/>
    </row>
    <row r="42" spans="1:247" s="46" customFormat="1" ht="9" customHeight="1">
      <c r="B42" s="226" t="s">
        <v>10</v>
      </c>
      <c r="C42" s="210" t="s">
        <v>93</v>
      </c>
      <c r="D42" s="214">
        <v>20703.09414088216</v>
      </c>
      <c r="E42" s="214">
        <v>24842.074394196636</v>
      </c>
      <c r="F42" s="214">
        <v>5273.7903225806449</v>
      </c>
      <c r="G42" s="214">
        <v>79796.415472779365</v>
      </c>
      <c r="H42" s="253">
        <v>58.504398826979475</v>
      </c>
      <c r="I42" s="252"/>
    </row>
    <row r="43" spans="1:247" s="46" customFormat="1" ht="9" customHeight="1">
      <c r="B43" s="224" t="s">
        <v>11</v>
      </c>
      <c r="C43" s="39" t="s">
        <v>94</v>
      </c>
      <c r="D43" s="215">
        <v>5263.5944700460832</v>
      </c>
      <c r="E43" s="215">
        <v>9071.2979425958856</v>
      </c>
      <c r="F43" s="215">
        <v>2138.5199240986717</v>
      </c>
      <c r="G43" s="215">
        <v>76783.920908004773</v>
      </c>
      <c r="H43" s="247">
        <v>0</v>
      </c>
      <c r="I43" s="252"/>
    </row>
    <row r="44" spans="1:247" s="46" customFormat="1" ht="9" customHeight="1">
      <c r="B44" s="226" t="s">
        <v>155</v>
      </c>
      <c r="C44" s="210" t="s">
        <v>95</v>
      </c>
      <c r="D44" s="214">
        <v>21047.811059907835</v>
      </c>
      <c r="E44" s="214">
        <v>22330.737327188941</v>
      </c>
      <c r="F44" s="214">
        <v>9570.967741935483</v>
      </c>
      <c r="G44" s="214">
        <v>70102.627046401234</v>
      </c>
      <c r="H44" s="253">
        <v>0</v>
      </c>
      <c r="I44" s="252"/>
    </row>
    <row r="45" spans="1:247" s="46" customFormat="1" ht="9" customHeight="1">
      <c r="B45" s="224" t="s">
        <v>113</v>
      </c>
      <c r="C45" s="39" t="s">
        <v>114</v>
      </c>
      <c r="D45" s="215">
        <v>23897.695852534562</v>
      </c>
      <c r="E45" s="215">
        <v>17917.818740399387</v>
      </c>
      <c r="F45" s="215">
        <v>2797.6958525345622</v>
      </c>
      <c r="G45" s="215">
        <v>39300.857924263677</v>
      </c>
      <c r="H45" s="247">
        <v>0.67204301075268813</v>
      </c>
      <c r="I45" s="252"/>
    </row>
    <row r="46" spans="1:247" s="46" customFormat="1" ht="9" customHeight="1">
      <c r="B46" s="226" t="s">
        <v>111</v>
      </c>
      <c r="C46" s="210" t="s">
        <v>112</v>
      </c>
      <c r="D46" s="214">
        <v>11552.41935483871</v>
      </c>
      <c r="E46" s="214">
        <v>19641.222805701425</v>
      </c>
      <c r="F46" s="214">
        <v>-1635.9447004608294</v>
      </c>
      <c r="G46" s="214">
        <v>74932.934331797238</v>
      </c>
      <c r="H46" s="253">
        <v>0</v>
      </c>
      <c r="I46" s="252"/>
    </row>
    <row r="47" spans="1:247" s="46" customFormat="1" ht="9" customHeight="1">
      <c r="B47" s="224" t="s">
        <v>12</v>
      </c>
      <c r="C47" s="39" t="s">
        <v>96</v>
      </c>
      <c r="D47" s="215">
        <v>38693.917050691241</v>
      </c>
      <c r="E47" s="215">
        <v>15329.590570719603</v>
      </c>
      <c r="F47" s="215">
        <v>342.62672811059906</v>
      </c>
      <c r="G47" s="215">
        <v>97081.690904283445</v>
      </c>
      <c r="H47" s="247">
        <v>1174.8387096774193</v>
      </c>
      <c r="I47" s="252"/>
    </row>
    <row r="48" spans="1:247" s="143" customFormat="1" ht="18" customHeight="1">
      <c r="A48" s="73"/>
      <c r="B48" s="201" t="s">
        <v>0</v>
      </c>
      <c r="C48" s="248"/>
      <c r="D48" s="249">
        <v>64920.735512899599</v>
      </c>
      <c r="E48" s="249">
        <v>44604.723177776337</v>
      </c>
      <c r="F48" s="249">
        <v>17183.543212006211</v>
      </c>
      <c r="G48" s="250">
        <v>70603.184786858983</v>
      </c>
      <c r="H48" s="251">
        <v>496.22358792693183</v>
      </c>
      <c r="I48" s="179"/>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2:10" ht="22.5" customHeight="1">
      <c r="B49" s="244" t="s">
        <v>162</v>
      </c>
    </row>
    <row r="50" spans="2:10" s="46" customFormat="1" ht="22.5" customHeight="1">
      <c r="B50" s="306" t="s">
        <v>156</v>
      </c>
      <c r="C50" s="307"/>
      <c r="D50" s="307"/>
      <c r="E50" s="307"/>
      <c r="F50" s="307"/>
      <c r="G50" s="307"/>
      <c r="H50" s="308"/>
      <c r="I50" s="178"/>
    </row>
    <row r="51" spans="2:10" s="46" customFormat="1" ht="15" customHeight="1">
      <c r="B51" s="309" t="s">
        <v>8</v>
      </c>
      <c r="C51" s="296" t="s">
        <v>79</v>
      </c>
      <c r="D51" s="297" t="s">
        <v>99</v>
      </c>
      <c r="E51" s="298"/>
      <c r="F51" s="299"/>
      <c r="G51" s="296" t="s">
        <v>100</v>
      </c>
      <c r="H51" s="310" t="s">
        <v>76</v>
      </c>
      <c r="I51" s="305"/>
      <c r="J51" s="52"/>
    </row>
    <row r="52" spans="2:10" s="46" customFormat="1" ht="24" customHeight="1">
      <c r="B52" s="309"/>
      <c r="C52" s="296"/>
      <c r="D52" s="144" t="s">
        <v>72</v>
      </c>
      <c r="E52" s="146" t="s">
        <v>73</v>
      </c>
      <c r="F52" s="145" t="s">
        <v>74</v>
      </c>
      <c r="G52" s="296"/>
      <c r="H52" s="310"/>
      <c r="I52" s="305"/>
    </row>
    <row r="53" spans="2:10" s="46" customFormat="1" ht="9" customHeight="1">
      <c r="B53" s="191" t="s">
        <v>152</v>
      </c>
      <c r="C53" s="37" t="s">
        <v>83</v>
      </c>
      <c r="D53" s="176">
        <v>108.49714866262595</v>
      </c>
      <c r="E53" s="176">
        <v>41.087557987429356</v>
      </c>
      <c r="F53" s="176">
        <v>12.717890453953876</v>
      </c>
      <c r="G53" s="176">
        <v>95.95708484530897</v>
      </c>
      <c r="H53" s="256">
        <v>0</v>
      </c>
      <c r="I53" s="254"/>
    </row>
    <row r="54" spans="2:10" s="46" customFormat="1" ht="9" customHeight="1">
      <c r="B54" s="124" t="s">
        <v>1</v>
      </c>
      <c r="C54" s="105" t="s">
        <v>84</v>
      </c>
      <c r="D54" s="177">
        <v>100.78897524463237</v>
      </c>
      <c r="E54" s="177">
        <v>64.917091891858988</v>
      </c>
      <c r="F54" s="177">
        <v>18.982257687935562</v>
      </c>
      <c r="G54" s="177">
        <v>120.47670660661885</v>
      </c>
      <c r="H54" s="257">
        <v>2.4271085306562679</v>
      </c>
      <c r="I54" s="255"/>
    </row>
    <row r="55" spans="2:10" s="46" customFormat="1" ht="9" customHeight="1">
      <c r="B55" s="192" t="s">
        <v>69</v>
      </c>
      <c r="C55" s="37" t="s">
        <v>85</v>
      </c>
      <c r="D55" s="176">
        <v>92.3873535497859</v>
      </c>
      <c r="E55" s="176">
        <v>28.794290116584079</v>
      </c>
      <c r="F55" s="176">
        <v>7.6699794502437371</v>
      </c>
      <c r="G55" s="176">
        <v>94.736241729268016</v>
      </c>
      <c r="H55" s="256">
        <v>0.66404375686052364</v>
      </c>
      <c r="I55" s="254"/>
    </row>
    <row r="56" spans="2:10" s="46" customFormat="1" ht="9" customHeight="1">
      <c r="B56" s="124" t="s">
        <v>30</v>
      </c>
      <c r="C56" s="105" t="s">
        <v>86</v>
      </c>
      <c r="D56" s="177">
        <v>89.894984409202337</v>
      </c>
      <c r="E56" s="177">
        <v>25.805312859381381</v>
      </c>
      <c r="F56" s="177">
        <v>30.488597558851822</v>
      </c>
      <c r="G56" s="177">
        <v>85.924363465432521</v>
      </c>
      <c r="H56" s="257">
        <v>0</v>
      </c>
      <c r="I56" s="255"/>
    </row>
    <row r="57" spans="2:10" s="46" customFormat="1" ht="9" customHeight="1">
      <c r="B57" s="191" t="s">
        <v>97</v>
      </c>
      <c r="C57" s="37" t="s">
        <v>87</v>
      </c>
      <c r="D57" s="176">
        <v>106.77892069013086</v>
      </c>
      <c r="E57" s="176">
        <v>125.46819171543217</v>
      </c>
      <c r="F57" s="176">
        <v>59.141011358045034</v>
      </c>
      <c r="G57" s="176">
        <v>81.925594831746778</v>
      </c>
      <c r="H57" s="256">
        <v>0.8051638805043202</v>
      </c>
      <c r="I57" s="254"/>
    </row>
    <row r="58" spans="2:10" s="46" customFormat="1" ht="9" customHeight="1">
      <c r="B58" s="124" t="s">
        <v>153</v>
      </c>
      <c r="C58" s="105" t="s">
        <v>88</v>
      </c>
      <c r="D58" s="177">
        <v>213.22258043792272</v>
      </c>
      <c r="E58" s="177">
        <v>137.82720703121223</v>
      </c>
      <c r="F58" s="177">
        <v>202.04545867065789</v>
      </c>
      <c r="G58" s="177">
        <v>119.74739125621234</v>
      </c>
      <c r="H58" s="257">
        <v>0.61925620249596058</v>
      </c>
      <c r="I58" s="255"/>
    </row>
    <row r="59" spans="2:10" s="46" customFormat="1" ht="9" customHeight="1">
      <c r="B59" s="191" t="s">
        <v>2</v>
      </c>
      <c r="C59" s="37" t="s">
        <v>89</v>
      </c>
      <c r="D59" s="176">
        <v>67.212973558771651</v>
      </c>
      <c r="E59" s="176">
        <v>35.380450956738621</v>
      </c>
      <c r="F59" s="176">
        <v>26.421816001926938</v>
      </c>
      <c r="G59" s="176">
        <v>90.192926432788298</v>
      </c>
      <c r="H59" s="256">
        <v>2.7471624509987164E-2</v>
      </c>
      <c r="I59" s="254"/>
    </row>
    <row r="60" spans="2:10" s="46" customFormat="1" ht="9" customHeight="1">
      <c r="B60" s="124" t="s">
        <v>3</v>
      </c>
      <c r="C60" s="105" t="s">
        <v>90</v>
      </c>
      <c r="D60" s="177">
        <v>60.385714222641674</v>
      </c>
      <c r="E60" s="177">
        <v>74.225113501687517</v>
      </c>
      <c r="F60" s="177">
        <v>9.43846527807416</v>
      </c>
      <c r="G60" s="177">
        <v>98.646850067697514</v>
      </c>
      <c r="H60" s="257">
        <v>0</v>
      </c>
      <c r="I60" s="255"/>
    </row>
    <row r="61" spans="2:10" s="46" customFormat="1" ht="9" customHeight="1">
      <c r="B61" s="226" t="s">
        <v>154</v>
      </c>
      <c r="C61" s="210" t="s">
        <v>91</v>
      </c>
      <c r="D61" s="228">
        <v>42.031840339097705</v>
      </c>
      <c r="E61" s="228">
        <v>36.197579567670914</v>
      </c>
      <c r="F61" s="228">
        <v>40.864041458605904</v>
      </c>
      <c r="G61" s="228">
        <v>114.29803393352597</v>
      </c>
      <c r="H61" s="258">
        <v>2.4635912206387958</v>
      </c>
      <c r="I61" s="255"/>
    </row>
    <row r="62" spans="2:10" s="46" customFormat="1" ht="9" customHeight="1">
      <c r="B62" s="224" t="s">
        <v>9</v>
      </c>
      <c r="C62" s="39" t="s">
        <v>92</v>
      </c>
      <c r="D62" s="229">
        <v>48.065706799696599</v>
      </c>
      <c r="E62" s="229">
        <v>87.795830120882201</v>
      </c>
      <c r="F62" s="229">
        <v>22.488888533813466</v>
      </c>
      <c r="G62" s="229">
        <v>70.728345869522457</v>
      </c>
      <c r="H62" s="259">
        <v>1.6345003377538119</v>
      </c>
      <c r="I62" s="254"/>
    </row>
    <row r="63" spans="2:10" s="46" customFormat="1" ht="9" customHeight="1">
      <c r="B63" s="226" t="s">
        <v>10</v>
      </c>
      <c r="C63" s="210" t="s">
        <v>93</v>
      </c>
      <c r="D63" s="228">
        <v>31.484243716839512</v>
      </c>
      <c r="E63" s="228">
        <v>37.778600596433286</v>
      </c>
      <c r="F63" s="228">
        <v>8.0201200215652246</v>
      </c>
      <c r="G63" s="228">
        <v>121.35045010079438</v>
      </c>
      <c r="H63" s="258">
        <v>8.8970602106208427E-2</v>
      </c>
      <c r="I63" s="255"/>
    </row>
    <row r="64" spans="2:10" s="46" customFormat="1" ht="9" customHeight="1">
      <c r="B64" s="224" t="s">
        <v>11</v>
      </c>
      <c r="C64" s="39" t="s">
        <v>94</v>
      </c>
      <c r="D64" s="229">
        <v>8.0046146722722789</v>
      </c>
      <c r="E64" s="229">
        <v>13.795182174667161</v>
      </c>
      <c r="F64" s="229">
        <v>3.2521555486087741</v>
      </c>
      <c r="G64" s="229">
        <v>116.769197055834</v>
      </c>
      <c r="H64" s="259">
        <v>0</v>
      </c>
      <c r="I64" s="254"/>
    </row>
    <row r="65" spans="1:247" s="46" customFormat="1" ht="9" customHeight="1">
      <c r="B65" s="226" t="s">
        <v>155</v>
      </c>
      <c r="C65" s="210" t="s">
        <v>95</v>
      </c>
      <c r="D65" s="228">
        <v>32.008472192934342</v>
      </c>
      <c r="E65" s="228">
        <v>33.959483138204206</v>
      </c>
      <c r="F65" s="228">
        <v>14.555055343059268</v>
      </c>
      <c r="G65" s="228">
        <v>106.60861512295456</v>
      </c>
      <c r="H65" s="258">
        <v>0</v>
      </c>
      <c r="I65" s="255"/>
    </row>
    <row r="66" spans="1:247" s="46" customFormat="1" ht="9" customHeight="1">
      <c r="B66" s="224" t="s">
        <v>113</v>
      </c>
      <c r="C66" s="39" t="s">
        <v>114</v>
      </c>
      <c r="D66" s="229">
        <v>36.342436322421278</v>
      </c>
      <c r="E66" s="229">
        <v>27.248534361968133</v>
      </c>
      <c r="F66" s="229">
        <v>4.2545977653094909</v>
      </c>
      <c r="G66" s="229">
        <v>59.766804939799073</v>
      </c>
      <c r="H66" s="259">
        <v>1.0220098404013079E-3</v>
      </c>
      <c r="I66" s="255"/>
    </row>
    <row r="67" spans="1:247" s="46" customFormat="1" ht="9" customHeight="1">
      <c r="B67" s="226" t="s">
        <v>111</v>
      </c>
      <c r="C67" s="210" t="s">
        <v>112</v>
      </c>
      <c r="D67" s="228">
        <v>17.568349156498485</v>
      </c>
      <c r="E67" s="228">
        <v>29.86940220159287</v>
      </c>
      <c r="F67" s="228">
        <v>-2.487863954348327</v>
      </c>
      <c r="G67" s="228">
        <v>113.95430803077578</v>
      </c>
      <c r="H67" s="258">
        <v>0</v>
      </c>
      <c r="I67" s="255"/>
    </row>
    <row r="68" spans="1:247" s="46" customFormat="1" ht="9" customHeight="1">
      <c r="B68" s="224" t="s">
        <v>12</v>
      </c>
      <c r="C68" s="39" t="s">
        <v>96</v>
      </c>
      <c r="D68" s="229">
        <v>58.843799216343868</v>
      </c>
      <c r="E68" s="229">
        <v>23.312484709946624</v>
      </c>
      <c r="F68" s="229">
        <v>0.5210498169177411</v>
      </c>
      <c r="G68" s="229">
        <v>147.63704381934005</v>
      </c>
      <c r="H68" s="259">
        <v>1.7866367225959505</v>
      </c>
      <c r="I68" s="254"/>
    </row>
    <row r="69" spans="1:247" s="143" customFormat="1" ht="18" customHeight="1">
      <c r="A69" s="73"/>
      <c r="B69" s="201" t="s">
        <v>0</v>
      </c>
      <c r="C69" s="248"/>
      <c r="D69" s="260">
        <v>98.728250243927789</v>
      </c>
      <c r="E69" s="260">
        <v>67.832661431902821</v>
      </c>
      <c r="F69" s="260">
        <v>26.131884380379592</v>
      </c>
      <c r="G69" s="261">
        <v>107.36983862837261</v>
      </c>
      <c r="H69" s="262">
        <v>0.75463234017204528</v>
      </c>
      <c r="I69" s="180"/>
      <c r="J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ht="22.5" customHeight="1">
      <c r="B70" s="244" t="s">
        <v>162</v>
      </c>
    </row>
  </sheetData>
  <mergeCells count="21">
    <mergeCell ref="I51:I52"/>
    <mergeCell ref="B50:H50"/>
    <mergeCell ref="B51:B52"/>
    <mergeCell ref="C51:C52"/>
    <mergeCell ref="D51:F51"/>
    <mergeCell ref="G51:G52"/>
    <mergeCell ref="H51:H52"/>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Normal="100" workbookViewId="0">
      <selection activeCell="J10" sqref="J10:N28"/>
    </sheetView>
  </sheetViews>
  <sheetFormatPr baseColWidth="10" defaultColWidth="11.42578125" defaultRowHeight="9"/>
  <cols>
    <col min="1" max="1" width="4.140625" style="6" customWidth="1"/>
    <col min="2" max="2" width="21.42578125" style="1" customWidth="1"/>
    <col min="3" max="7" width="11" style="1" customWidth="1"/>
    <col min="8" max="9" width="10.28515625" style="1" bestFit="1" customWidth="1"/>
    <col min="10" max="10" width="6" style="1" bestFit="1" customWidth="1"/>
    <col min="11" max="11" width="8.7109375" style="1" bestFit="1" customWidth="1"/>
    <col min="12" max="12" width="6.5703125" style="1" bestFit="1" customWidth="1"/>
    <col min="13" max="13" width="8.28515625" style="1" bestFit="1" customWidth="1"/>
    <col min="14" max="14" width="7.7109375" style="1" bestFit="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311" t="s">
        <v>51</v>
      </c>
      <c r="C8" s="312"/>
      <c r="D8" s="312"/>
      <c r="E8" s="312"/>
      <c r="F8" s="312"/>
      <c r="G8" s="312"/>
      <c r="H8" s="312"/>
      <c r="I8" s="312"/>
      <c r="J8" s="312"/>
      <c r="K8" s="312"/>
      <c r="L8" s="312"/>
      <c r="M8" s="312"/>
      <c r="N8" s="312"/>
      <c r="O8" s="312"/>
      <c r="P8" s="313"/>
      <c r="Q8" s="23"/>
      <c r="S8" s="2"/>
    </row>
    <row r="9" spans="1:21" ht="11.25">
      <c r="A9" s="21"/>
      <c r="B9" s="114" t="s">
        <v>8</v>
      </c>
      <c r="C9" s="25" t="s">
        <v>33</v>
      </c>
      <c r="D9" s="25" t="s">
        <v>34</v>
      </c>
      <c r="E9" s="25" t="s">
        <v>35</v>
      </c>
      <c r="F9" s="25" t="s">
        <v>36</v>
      </c>
      <c r="G9" s="25" t="s">
        <v>37</v>
      </c>
      <c r="H9" s="25" t="s">
        <v>38</v>
      </c>
      <c r="I9" s="25" t="s">
        <v>39</v>
      </c>
      <c r="J9" s="25" t="s">
        <v>40</v>
      </c>
      <c r="K9" s="25" t="s">
        <v>41</v>
      </c>
      <c r="L9" s="25" t="s">
        <v>66</v>
      </c>
      <c r="M9" s="25" t="s">
        <v>67</v>
      </c>
      <c r="N9" s="25" t="s">
        <v>68</v>
      </c>
      <c r="O9" s="25" t="s">
        <v>28</v>
      </c>
      <c r="P9" s="115" t="s">
        <v>29</v>
      </c>
      <c r="Q9" s="23"/>
    </row>
    <row r="10" spans="1:21">
      <c r="A10" s="21"/>
      <c r="B10" s="192" t="s">
        <v>152</v>
      </c>
      <c r="C10" s="27">
        <v>1070134876</v>
      </c>
      <c r="D10" s="27">
        <v>957013037</v>
      </c>
      <c r="E10" s="27">
        <v>1034798126</v>
      </c>
      <c r="F10" s="27">
        <v>1071636590</v>
      </c>
      <c r="G10" s="27">
        <v>1129045268</v>
      </c>
      <c r="H10" s="27">
        <v>1039466147</v>
      </c>
      <c r="I10" s="27">
        <v>1077623807</v>
      </c>
      <c r="J10" s="27"/>
      <c r="K10" s="27"/>
      <c r="L10" s="27"/>
      <c r="M10" s="27"/>
      <c r="N10" s="27"/>
      <c r="O10" s="27">
        <v>7379717851</v>
      </c>
      <c r="P10" s="263">
        <v>10779120.729752945</v>
      </c>
      <c r="Q10" s="23"/>
      <c r="T10" s="111"/>
      <c r="U10" s="98"/>
    </row>
    <row r="11" spans="1:21" s="3" customFormat="1">
      <c r="A11" s="21"/>
      <c r="B11" s="264" t="s">
        <v>1</v>
      </c>
      <c r="C11" s="26">
        <v>2508921695</v>
      </c>
      <c r="D11" s="26">
        <v>2323611958</v>
      </c>
      <c r="E11" s="26">
        <v>2297229263</v>
      </c>
      <c r="F11" s="26">
        <v>2415278956</v>
      </c>
      <c r="G11" s="26">
        <v>2423941056</v>
      </c>
      <c r="H11" s="26">
        <v>2196007112</v>
      </c>
      <c r="I11" s="26">
        <v>2459596822</v>
      </c>
      <c r="J11" s="26"/>
      <c r="K11" s="26"/>
      <c r="L11" s="26"/>
      <c r="M11" s="26"/>
      <c r="N11" s="26"/>
      <c r="O11" s="26">
        <v>16624586862</v>
      </c>
      <c r="P11" s="265">
        <v>24268333.345128879</v>
      </c>
      <c r="Q11" s="22"/>
      <c r="R11" s="4"/>
      <c r="T11" s="111"/>
      <c r="U11" s="98"/>
    </row>
    <row r="12" spans="1:21" s="3" customFormat="1">
      <c r="A12" s="21"/>
      <c r="B12" s="192" t="s">
        <v>69</v>
      </c>
      <c r="C12" s="27">
        <v>815517217</v>
      </c>
      <c r="D12" s="27">
        <v>708391016</v>
      </c>
      <c r="E12" s="27">
        <v>856342113</v>
      </c>
      <c r="F12" s="27">
        <v>882524363</v>
      </c>
      <c r="G12" s="27">
        <v>891385469</v>
      </c>
      <c r="H12" s="27">
        <v>818666579</v>
      </c>
      <c r="I12" s="27">
        <v>957360195</v>
      </c>
      <c r="J12" s="27"/>
      <c r="K12" s="27"/>
      <c r="L12" s="27"/>
      <c r="M12" s="27"/>
      <c r="N12" s="27"/>
      <c r="O12" s="27">
        <v>5930186952</v>
      </c>
      <c r="P12" s="263">
        <v>8673771.4160807095</v>
      </c>
      <c r="Q12" s="22"/>
      <c r="R12" s="4"/>
      <c r="T12" s="111"/>
      <c r="U12" s="98"/>
    </row>
    <row r="13" spans="1:21" s="3" customFormat="1">
      <c r="A13" s="21"/>
      <c r="B13" s="266" t="s">
        <v>30</v>
      </c>
      <c r="C13" s="28">
        <v>720058741</v>
      </c>
      <c r="D13" s="28">
        <v>739009660</v>
      </c>
      <c r="E13" s="28">
        <v>590781860</v>
      </c>
      <c r="F13" s="28">
        <v>524971630</v>
      </c>
      <c r="G13" s="28">
        <v>622926552</v>
      </c>
      <c r="H13" s="28">
        <v>532874638</v>
      </c>
      <c r="I13" s="28">
        <v>732375729</v>
      </c>
      <c r="J13" s="28"/>
      <c r="K13" s="28"/>
      <c r="L13" s="28"/>
      <c r="M13" s="28"/>
      <c r="N13" s="28"/>
      <c r="O13" s="28">
        <v>4462998810</v>
      </c>
      <c r="P13" s="265">
        <v>6506497.5510112736</v>
      </c>
      <c r="Q13" s="22"/>
      <c r="R13" s="4"/>
      <c r="T13" s="111"/>
      <c r="U13" s="98"/>
    </row>
    <row r="14" spans="1:21" s="3" customFormat="1">
      <c r="A14" s="21"/>
      <c r="B14" s="192" t="s">
        <v>97</v>
      </c>
      <c r="C14" s="29">
        <v>3297887169</v>
      </c>
      <c r="D14" s="29">
        <v>2849170743</v>
      </c>
      <c r="E14" s="29">
        <v>3387018755</v>
      </c>
      <c r="F14" s="29">
        <v>2853275010</v>
      </c>
      <c r="G14" s="29">
        <v>3429995513</v>
      </c>
      <c r="H14" s="29">
        <v>3170350724</v>
      </c>
      <c r="I14" s="29">
        <v>3483806111</v>
      </c>
      <c r="J14" s="29"/>
      <c r="K14" s="29"/>
      <c r="L14" s="29"/>
      <c r="M14" s="29"/>
      <c r="N14" s="29"/>
      <c r="O14" s="29">
        <v>22471504025</v>
      </c>
      <c r="P14" s="263">
        <v>32822776.593017213</v>
      </c>
      <c r="Q14" s="22"/>
      <c r="R14" s="4"/>
      <c r="T14" s="111"/>
      <c r="U14" s="98"/>
    </row>
    <row r="15" spans="1:21" s="3" customFormat="1">
      <c r="A15" s="21"/>
      <c r="B15" s="266" t="s">
        <v>153</v>
      </c>
      <c r="C15" s="30">
        <v>6781162601</v>
      </c>
      <c r="D15" s="30">
        <v>6060288698</v>
      </c>
      <c r="E15" s="30">
        <v>6529324028</v>
      </c>
      <c r="F15" s="30">
        <v>7038594815</v>
      </c>
      <c r="G15" s="30">
        <v>7167713050</v>
      </c>
      <c r="H15" s="30">
        <v>6951743652</v>
      </c>
      <c r="I15" s="30">
        <v>7140014231</v>
      </c>
      <c r="J15" s="30"/>
      <c r="K15" s="30"/>
      <c r="L15" s="30"/>
      <c r="M15" s="30"/>
      <c r="N15" s="30"/>
      <c r="O15" s="30">
        <v>47668841075</v>
      </c>
      <c r="P15" s="265">
        <v>69656617.801448748</v>
      </c>
      <c r="Q15" s="22"/>
      <c r="R15" s="4"/>
      <c r="T15" s="111"/>
      <c r="U15" s="98"/>
    </row>
    <row r="16" spans="1:21" s="3" customFormat="1">
      <c r="A16" s="21"/>
      <c r="B16" s="192" t="s">
        <v>2</v>
      </c>
      <c r="C16" s="27">
        <v>521752353</v>
      </c>
      <c r="D16" s="27">
        <v>578757235</v>
      </c>
      <c r="E16" s="27">
        <v>588416504</v>
      </c>
      <c r="F16" s="27">
        <v>538915369</v>
      </c>
      <c r="G16" s="27">
        <v>590966021</v>
      </c>
      <c r="H16" s="27">
        <v>506379281</v>
      </c>
      <c r="I16" s="27">
        <v>563837280</v>
      </c>
      <c r="J16" s="27"/>
      <c r="K16" s="27"/>
      <c r="L16" s="27"/>
      <c r="M16" s="27"/>
      <c r="N16" s="27"/>
      <c r="O16" s="27">
        <v>3889024043</v>
      </c>
      <c r="P16" s="263">
        <v>5679476.9537482401</v>
      </c>
      <c r="Q16" s="22"/>
      <c r="R16" s="4"/>
      <c r="T16" s="111"/>
      <c r="U16" s="98"/>
    </row>
    <row r="17" spans="1:21" s="3" customFormat="1">
      <c r="A17" s="21"/>
      <c r="B17" s="266" t="s">
        <v>3</v>
      </c>
      <c r="C17" s="30">
        <v>907913223</v>
      </c>
      <c r="D17" s="30">
        <v>830828934</v>
      </c>
      <c r="E17" s="30">
        <v>969064645</v>
      </c>
      <c r="F17" s="30">
        <v>1028926069</v>
      </c>
      <c r="G17" s="30">
        <v>1001650557</v>
      </c>
      <c r="H17" s="30">
        <v>945877649</v>
      </c>
      <c r="I17" s="30">
        <v>1121702305</v>
      </c>
      <c r="J17" s="30"/>
      <c r="K17" s="30"/>
      <c r="L17" s="30"/>
      <c r="M17" s="30"/>
      <c r="N17" s="30"/>
      <c r="O17" s="30">
        <v>6805963382</v>
      </c>
      <c r="P17" s="265">
        <v>9957862.911313856</v>
      </c>
      <c r="Q17" s="22"/>
      <c r="R17" s="4"/>
      <c r="T17" s="111"/>
      <c r="U17" s="98"/>
    </row>
    <row r="18" spans="1:21" s="3" customFormat="1">
      <c r="A18" s="21"/>
      <c r="B18" s="192" t="s">
        <v>154</v>
      </c>
      <c r="C18" s="27">
        <v>3135938839</v>
      </c>
      <c r="D18" s="27">
        <v>2899090483</v>
      </c>
      <c r="E18" s="27">
        <v>3253207847</v>
      </c>
      <c r="F18" s="27">
        <v>3174399091</v>
      </c>
      <c r="G18" s="27">
        <v>3421857845</v>
      </c>
      <c r="H18" s="27">
        <v>3074534237</v>
      </c>
      <c r="I18" s="27">
        <v>3525615655</v>
      </c>
      <c r="J18" s="27"/>
      <c r="K18" s="27"/>
      <c r="L18" s="27"/>
      <c r="M18" s="27"/>
      <c r="N18" s="27"/>
      <c r="O18" s="27">
        <v>22484643997</v>
      </c>
      <c r="P18" s="263">
        <v>32863475.094286107</v>
      </c>
      <c r="Q18" s="22"/>
      <c r="R18" s="4"/>
      <c r="T18" s="111"/>
      <c r="U18" s="98"/>
    </row>
    <row r="19" spans="1:21" s="3" customFormat="1">
      <c r="A19" s="21"/>
      <c r="B19" s="266" t="s">
        <v>9</v>
      </c>
      <c r="C19" s="30">
        <v>359646793</v>
      </c>
      <c r="D19" s="30">
        <v>357454536</v>
      </c>
      <c r="E19" s="30">
        <v>379416221</v>
      </c>
      <c r="F19" s="30">
        <v>382414886</v>
      </c>
      <c r="G19" s="30">
        <v>428929825</v>
      </c>
      <c r="H19" s="30">
        <v>363758183</v>
      </c>
      <c r="I19" s="30">
        <v>399475394</v>
      </c>
      <c r="J19" s="30"/>
      <c r="K19" s="30"/>
      <c r="L19" s="30"/>
      <c r="M19" s="30"/>
      <c r="N19" s="30"/>
      <c r="O19" s="30">
        <v>2671095838</v>
      </c>
      <c r="P19" s="265">
        <v>3903600.0952643063</v>
      </c>
      <c r="Q19" s="22"/>
      <c r="R19" s="4"/>
      <c r="T19" s="111"/>
      <c r="U19" s="98"/>
    </row>
    <row r="20" spans="1:21" s="3" customFormat="1">
      <c r="A20" s="21"/>
      <c r="B20" s="192" t="s">
        <v>10</v>
      </c>
      <c r="C20" s="27">
        <v>1803130867</v>
      </c>
      <c r="D20" s="27">
        <v>1778817990</v>
      </c>
      <c r="E20" s="27">
        <v>1731781769</v>
      </c>
      <c r="F20" s="27">
        <v>1816664703</v>
      </c>
      <c r="G20" s="27">
        <v>1913912781</v>
      </c>
      <c r="H20" s="27">
        <v>1716304587</v>
      </c>
      <c r="I20" s="27">
        <v>1923277538</v>
      </c>
      <c r="J20" s="27"/>
      <c r="K20" s="27"/>
      <c r="L20" s="27"/>
      <c r="M20" s="27"/>
      <c r="N20" s="27"/>
      <c r="O20" s="27">
        <v>12683890235</v>
      </c>
      <c r="P20" s="263">
        <v>18526455.493148819</v>
      </c>
      <c r="Q20" s="22"/>
      <c r="R20" s="4"/>
      <c r="T20" s="111"/>
      <c r="U20" s="98"/>
    </row>
    <row r="21" spans="1:21" s="3" customFormat="1">
      <c r="A21" s="21"/>
      <c r="B21" s="266" t="s">
        <v>11</v>
      </c>
      <c r="C21" s="30">
        <v>1012596423</v>
      </c>
      <c r="D21" s="30">
        <v>1173386136</v>
      </c>
      <c r="E21" s="30">
        <v>1063022285</v>
      </c>
      <c r="F21" s="30">
        <v>1003900808</v>
      </c>
      <c r="G21" s="30">
        <v>949689766</v>
      </c>
      <c r="H21" s="30">
        <v>918234480</v>
      </c>
      <c r="I21" s="30">
        <v>1006573827</v>
      </c>
      <c r="J21" s="30"/>
      <c r="K21" s="30"/>
      <c r="L21" s="30"/>
      <c r="M21" s="30"/>
      <c r="N21" s="30"/>
      <c r="O21" s="30">
        <v>7127403725</v>
      </c>
      <c r="P21" s="265">
        <v>10397920.876154039</v>
      </c>
      <c r="Q21" s="22"/>
      <c r="R21" s="4"/>
      <c r="T21" s="111"/>
      <c r="U21" s="98"/>
    </row>
    <row r="22" spans="1:21" s="3" customFormat="1">
      <c r="A22" s="21"/>
      <c r="B22" s="192" t="s">
        <v>155</v>
      </c>
      <c r="C22" s="27">
        <v>641767274</v>
      </c>
      <c r="D22" s="27">
        <v>671184178</v>
      </c>
      <c r="E22" s="27">
        <v>628010154</v>
      </c>
      <c r="F22" s="27">
        <v>618178025</v>
      </c>
      <c r="G22" s="27">
        <v>731284925</v>
      </c>
      <c r="H22" s="27">
        <v>662623505</v>
      </c>
      <c r="I22" s="27">
        <v>826727219</v>
      </c>
      <c r="J22" s="27"/>
      <c r="K22" s="27"/>
      <c r="L22" s="27"/>
      <c r="M22" s="27"/>
      <c r="N22" s="27"/>
      <c r="O22" s="27">
        <v>4779775280</v>
      </c>
      <c r="P22" s="263">
        <v>6988336.9498114213</v>
      </c>
      <c r="Q22" s="22"/>
      <c r="R22" s="4"/>
      <c r="T22" s="111"/>
      <c r="U22" s="98"/>
    </row>
    <row r="23" spans="1:21" s="3" customFormat="1">
      <c r="A23" s="21"/>
      <c r="B23" s="266" t="s">
        <v>113</v>
      </c>
      <c r="C23" s="30">
        <v>331735080</v>
      </c>
      <c r="D23" s="30">
        <v>357704712</v>
      </c>
      <c r="E23" s="30">
        <v>289658094</v>
      </c>
      <c r="F23" s="30">
        <v>284819809</v>
      </c>
      <c r="G23" s="30">
        <v>149519293</v>
      </c>
      <c r="H23" s="30">
        <v>293829884</v>
      </c>
      <c r="I23" s="30">
        <v>353410717</v>
      </c>
      <c r="J23" s="30"/>
      <c r="K23" s="30"/>
      <c r="L23" s="30"/>
      <c r="M23" s="30"/>
      <c r="N23" s="30"/>
      <c r="O23" s="30">
        <v>2060677589</v>
      </c>
      <c r="P23" s="265">
        <v>3005519.6635328555</v>
      </c>
      <c r="Q23" s="22"/>
      <c r="R23" s="4"/>
      <c r="T23" s="111"/>
      <c r="U23" s="98"/>
    </row>
    <row r="24" spans="1:21" s="3" customFormat="1">
      <c r="A24" s="21"/>
      <c r="B24" s="192" t="s">
        <v>111</v>
      </c>
      <c r="C24" s="27">
        <v>388282181</v>
      </c>
      <c r="D24" s="27">
        <v>376598655</v>
      </c>
      <c r="E24" s="27">
        <v>413218855</v>
      </c>
      <c r="F24" s="27">
        <v>339855470</v>
      </c>
      <c r="G24" s="27">
        <v>381092246</v>
      </c>
      <c r="H24" s="27">
        <v>393337225</v>
      </c>
      <c r="I24" s="27">
        <v>426104972</v>
      </c>
      <c r="J24" s="27"/>
      <c r="K24" s="27"/>
      <c r="L24" s="27"/>
      <c r="M24" s="27"/>
      <c r="N24" s="27"/>
      <c r="O24" s="27">
        <v>2718489604</v>
      </c>
      <c r="P24" s="263">
        <v>3970255.7940430343</v>
      </c>
      <c r="Q24" s="22"/>
      <c r="R24" s="4"/>
      <c r="T24" s="111"/>
      <c r="U24" s="98"/>
    </row>
    <row r="25" spans="1:21" s="3" customFormat="1">
      <c r="A25" s="21"/>
      <c r="B25" s="266" t="s">
        <v>12</v>
      </c>
      <c r="C25" s="30">
        <v>1488270244</v>
      </c>
      <c r="D25" s="30">
        <v>1271533765</v>
      </c>
      <c r="E25" s="30">
        <v>1461683433</v>
      </c>
      <c r="F25" s="30">
        <v>1497855728</v>
      </c>
      <c r="G25" s="30">
        <v>1567026804</v>
      </c>
      <c r="H25" s="30">
        <v>1334401185</v>
      </c>
      <c r="I25" s="30">
        <v>1563848020</v>
      </c>
      <c r="J25" s="30"/>
      <c r="K25" s="30"/>
      <c r="L25" s="30"/>
      <c r="M25" s="30"/>
      <c r="N25" s="30"/>
      <c r="O25" s="30">
        <v>10184619179</v>
      </c>
      <c r="P25" s="265">
        <v>14881885.539212868</v>
      </c>
      <c r="Q25" s="22"/>
      <c r="R25" s="4"/>
      <c r="T25" s="111"/>
      <c r="U25" s="98"/>
    </row>
    <row r="26" spans="1:21" s="3" customFormat="1">
      <c r="A26" s="21"/>
      <c r="B26" s="267" t="s">
        <v>4</v>
      </c>
      <c r="C26" s="82">
        <v>25784715576</v>
      </c>
      <c r="D26" s="82">
        <v>23932841736</v>
      </c>
      <c r="E26" s="82">
        <v>25472973952</v>
      </c>
      <c r="F26" s="82">
        <v>25472211322</v>
      </c>
      <c r="G26" s="82">
        <v>26800936971</v>
      </c>
      <c r="H26" s="82">
        <v>24918389068</v>
      </c>
      <c r="I26" s="82">
        <v>27561349822</v>
      </c>
      <c r="J26" s="82"/>
      <c r="K26" s="82"/>
      <c r="L26" s="82"/>
      <c r="M26" s="82"/>
      <c r="N26" s="82"/>
      <c r="O26" s="82">
        <v>179943418447</v>
      </c>
      <c r="P26" s="268">
        <v>262881906.80695528</v>
      </c>
      <c r="Q26" s="22"/>
      <c r="R26" s="4"/>
      <c r="T26" s="111"/>
      <c r="U26" s="98"/>
    </row>
    <row r="27" spans="1:21" s="3" customFormat="1" ht="18" customHeight="1">
      <c r="A27" s="21"/>
      <c r="B27" s="267" t="s">
        <v>5</v>
      </c>
      <c r="C27" s="82">
        <v>35715375.82381051</v>
      </c>
      <c r="D27" s="82">
        <v>33991651.141915686</v>
      </c>
      <c r="E27" s="82">
        <v>37346568.463647425</v>
      </c>
      <c r="F27" s="82">
        <v>38022198.322212763</v>
      </c>
      <c r="G27" s="82">
        <v>39305053.706718288</v>
      </c>
      <c r="H27" s="82">
        <v>36587118.898204297</v>
      </c>
      <c r="I27" s="82">
        <v>41913940.450446337</v>
      </c>
      <c r="J27" s="82"/>
      <c r="K27" s="82"/>
      <c r="L27" s="82"/>
      <c r="M27" s="82"/>
      <c r="N27" s="82"/>
      <c r="O27" s="82">
        <v>262881906.80695531</v>
      </c>
      <c r="P27" s="268"/>
      <c r="Q27" s="22"/>
      <c r="R27" s="4"/>
      <c r="U27" s="98"/>
    </row>
    <row r="28" spans="1:21" ht="18" customHeight="1">
      <c r="A28" s="21"/>
      <c r="B28" s="269" t="s">
        <v>26</v>
      </c>
      <c r="C28" s="202">
        <v>721.95</v>
      </c>
      <c r="D28" s="202">
        <v>704.08</v>
      </c>
      <c r="E28" s="202">
        <v>682.07</v>
      </c>
      <c r="F28" s="270">
        <v>669.93000000000006</v>
      </c>
      <c r="G28" s="271">
        <v>681.87</v>
      </c>
      <c r="H28" s="271">
        <v>681.07</v>
      </c>
      <c r="I28" s="270">
        <v>657.57</v>
      </c>
      <c r="J28" s="270"/>
      <c r="K28" s="270"/>
      <c r="L28" s="270"/>
      <c r="M28" s="270"/>
      <c r="N28" s="270"/>
      <c r="O28" s="270"/>
      <c r="P28" s="272"/>
      <c r="Q28" s="23"/>
    </row>
    <row r="29" spans="1:21" ht="16.5" customHeight="1">
      <c r="A29" s="21"/>
      <c r="B29" s="235" t="s">
        <v>151</v>
      </c>
      <c r="Q29" s="24"/>
    </row>
    <row r="30" spans="1:21" ht="22.5" customHeight="1">
      <c r="O30" s="183"/>
    </row>
    <row r="31" spans="1:21" ht="15" customHeight="1">
      <c r="O31" s="184"/>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A13" zoomScaleNormal="100" zoomScalePageLayoutView="90" workbookViewId="0">
      <selection activeCell="J32" sqref="J32:N50"/>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9" width="9.85546875" bestFit="1" customWidth="1"/>
    <col min="10" max="10" width="6" bestFit="1" customWidth="1"/>
    <col min="11" max="11" width="8.7109375" bestFit="1" customWidth="1"/>
    <col min="12" max="12" width="6.5703125" bestFit="1" customWidth="1"/>
    <col min="13" max="13" width="8.28515625" bestFit="1" customWidth="1"/>
    <col min="14" max="14" width="7.710937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4" t="s">
        <v>49</v>
      </c>
      <c r="C8" s="315"/>
      <c r="D8" s="315"/>
      <c r="E8" s="315"/>
      <c r="F8" s="315"/>
      <c r="G8" s="315"/>
      <c r="H8" s="315"/>
      <c r="I8" s="315"/>
      <c r="J8" s="315"/>
      <c r="K8" s="315"/>
      <c r="L8" s="315"/>
      <c r="M8" s="315"/>
      <c r="N8" s="315"/>
      <c r="O8" s="315"/>
      <c r="P8" s="316"/>
      <c r="Q8" s="38"/>
      <c r="R8" s="7"/>
    </row>
    <row r="9" spans="1:19" s="1" customFormat="1" ht="11.25" customHeight="1">
      <c r="A9" s="6"/>
      <c r="B9" s="284" t="s">
        <v>8</v>
      </c>
      <c r="C9" s="40" t="s">
        <v>33</v>
      </c>
      <c r="D9" s="40" t="s">
        <v>34</v>
      </c>
      <c r="E9" s="40" t="s">
        <v>35</v>
      </c>
      <c r="F9" s="40" t="s">
        <v>36</v>
      </c>
      <c r="G9" s="40" t="s">
        <v>37</v>
      </c>
      <c r="H9" s="40" t="s">
        <v>38</v>
      </c>
      <c r="I9" s="40" t="s">
        <v>39</v>
      </c>
      <c r="J9" s="40" t="s">
        <v>40</v>
      </c>
      <c r="K9" s="40" t="s">
        <v>41</v>
      </c>
      <c r="L9" s="40" t="s">
        <v>66</v>
      </c>
      <c r="M9" s="40" t="s">
        <v>67</v>
      </c>
      <c r="N9" s="40" t="s">
        <v>68</v>
      </c>
      <c r="O9" s="40" t="s">
        <v>28</v>
      </c>
      <c r="P9" s="285" t="s">
        <v>29</v>
      </c>
      <c r="Q9" s="23"/>
      <c r="R9" s="6"/>
    </row>
    <row r="10" spans="1:19" s="1" customFormat="1" ht="9">
      <c r="A10" s="6"/>
      <c r="B10" s="133" t="s">
        <v>152</v>
      </c>
      <c r="C10" s="37">
        <v>173739544.59999999</v>
      </c>
      <c r="D10" s="37">
        <v>155373881.19999999</v>
      </c>
      <c r="E10" s="37">
        <v>168002519.19999999</v>
      </c>
      <c r="F10" s="37">
        <v>170561319.59999999</v>
      </c>
      <c r="G10" s="37">
        <v>179698465.40000001</v>
      </c>
      <c r="H10" s="37">
        <v>165441082.59999999</v>
      </c>
      <c r="I10" s="37">
        <v>171514242.80000001</v>
      </c>
      <c r="J10" s="37"/>
      <c r="K10" s="37"/>
      <c r="L10" s="37"/>
      <c r="M10" s="37"/>
      <c r="N10" s="37"/>
      <c r="O10" s="37">
        <v>1184331055.3999999</v>
      </c>
      <c r="P10" s="119">
        <v>1729519.6631636918</v>
      </c>
      <c r="Q10" s="23"/>
      <c r="R10" s="6"/>
    </row>
    <row r="11" spans="1:19" s="3" customFormat="1" ht="9">
      <c r="A11" s="6"/>
      <c r="B11" s="286" t="s">
        <v>1</v>
      </c>
      <c r="C11" s="39">
        <v>409860821.39999998</v>
      </c>
      <c r="D11" s="39">
        <v>379588373.60000002</v>
      </c>
      <c r="E11" s="39">
        <v>375278461.19999999</v>
      </c>
      <c r="F11" s="39">
        <v>382791270</v>
      </c>
      <c r="G11" s="39">
        <v>384164103.39999998</v>
      </c>
      <c r="H11" s="39">
        <v>348039446.60000002</v>
      </c>
      <c r="I11" s="39">
        <v>389815093</v>
      </c>
      <c r="J11" s="39"/>
      <c r="K11" s="39"/>
      <c r="L11" s="39"/>
      <c r="M11" s="39"/>
      <c r="N11" s="39"/>
      <c r="O11" s="39">
        <v>2669537569.1999998</v>
      </c>
      <c r="P11" s="287">
        <v>3895663.53397936</v>
      </c>
      <c r="Q11" s="22"/>
      <c r="R11" s="6"/>
      <c r="S11" s="1"/>
    </row>
    <row r="12" spans="1:19" s="3" customFormat="1" ht="9">
      <c r="A12" s="6"/>
      <c r="B12" s="192" t="s">
        <v>69</v>
      </c>
      <c r="C12" s="37">
        <v>129934508</v>
      </c>
      <c r="D12" s="37">
        <v>112866333.2</v>
      </c>
      <c r="E12" s="37">
        <v>136444429.40000001</v>
      </c>
      <c r="F12" s="37">
        <v>138682400</v>
      </c>
      <c r="G12" s="37">
        <v>140074859.40000001</v>
      </c>
      <c r="H12" s="37">
        <v>128647605.2</v>
      </c>
      <c r="I12" s="37">
        <v>150442316.40000001</v>
      </c>
      <c r="J12" s="37"/>
      <c r="K12" s="37"/>
      <c r="L12" s="37"/>
      <c r="M12" s="37"/>
      <c r="N12" s="37"/>
      <c r="O12" s="37">
        <v>937092451.60000002</v>
      </c>
      <c r="P12" s="119">
        <v>1370438.5280343331</v>
      </c>
      <c r="Q12" s="22"/>
      <c r="R12" s="6"/>
      <c r="S12" s="1"/>
    </row>
    <row r="13" spans="1:19" s="3" customFormat="1" ht="9">
      <c r="A13" s="6"/>
      <c r="B13" s="286" t="s">
        <v>30</v>
      </c>
      <c r="C13" s="39">
        <v>121018275.8</v>
      </c>
      <c r="D13" s="39">
        <v>124203304.2</v>
      </c>
      <c r="E13" s="39">
        <v>99291069</v>
      </c>
      <c r="F13" s="39">
        <v>88230526</v>
      </c>
      <c r="G13" s="39">
        <v>104693538.2</v>
      </c>
      <c r="H13" s="39">
        <v>89558762.599999994</v>
      </c>
      <c r="I13" s="39">
        <v>123088357.8</v>
      </c>
      <c r="J13" s="39"/>
      <c r="K13" s="39"/>
      <c r="L13" s="39"/>
      <c r="M13" s="39"/>
      <c r="N13" s="39"/>
      <c r="O13" s="39">
        <v>750083833.60000002</v>
      </c>
      <c r="P13" s="287">
        <v>1093529.0001478535</v>
      </c>
      <c r="Q13" s="22"/>
      <c r="R13" s="6"/>
      <c r="S13" s="1"/>
    </row>
    <row r="14" spans="1:19" s="3" customFormat="1" ht="9">
      <c r="A14" s="6"/>
      <c r="B14" s="191" t="s">
        <v>97</v>
      </c>
      <c r="C14" s="37">
        <v>554266751</v>
      </c>
      <c r="D14" s="37">
        <v>478852225.80000001</v>
      </c>
      <c r="E14" s="37">
        <v>569246849.60000002</v>
      </c>
      <c r="F14" s="37">
        <v>479542018.39999998</v>
      </c>
      <c r="G14" s="37">
        <v>576469834.20000005</v>
      </c>
      <c r="H14" s="37">
        <v>532832054.39999998</v>
      </c>
      <c r="I14" s="37">
        <v>585513632.20000005</v>
      </c>
      <c r="J14" s="37"/>
      <c r="K14" s="37"/>
      <c r="L14" s="37"/>
      <c r="M14" s="37"/>
      <c r="N14" s="37"/>
      <c r="O14" s="37">
        <v>3776723365.6000004</v>
      </c>
      <c r="P14" s="119">
        <v>5516433.0409286516</v>
      </c>
      <c r="Q14" s="22"/>
      <c r="R14" s="6"/>
      <c r="S14" s="1"/>
    </row>
    <row r="15" spans="1:19" s="3" customFormat="1" ht="9">
      <c r="A15" s="6"/>
      <c r="B15" s="286" t="s">
        <v>153</v>
      </c>
      <c r="C15" s="39">
        <v>1127496497.5999999</v>
      </c>
      <c r="D15" s="39">
        <v>1007637581.4</v>
      </c>
      <c r="E15" s="39">
        <v>1085623573.2</v>
      </c>
      <c r="F15" s="39">
        <v>1154566141.2</v>
      </c>
      <c r="G15" s="39">
        <v>1175745871.5999999</v>
      </c>
      <c r="H15" s="39">
        <v>1140319631</v>
      </c>
      <c r="I15" s="39">
        <v>1171202334.4000001</v>
      </c>
      <c r="J15" s="39"/>
      <c r="K15" s="39"/>
      <c r="L15" s="39"/>
      <c r="M15" s="39"/>
      <c r="N15" s="39"/>
      <c r="O15" s="39">
        <v>7862591630.3999996</v>
      </c>
      <c r="P15" s="287">
        <v>11487660.561953686</v>
      </c>
      <c r="Q15" s="22"/>
      <c r="R15" s="6"/>
      <c r="S15" s="1"/>
    </row>
    <row r="16" spans="1:19" s="3" customFormat="1" ht="9">
      <c r="A16" s="6"/>
      <c r="B16" s="133" t="s">
        <v>2</v>
      </c>
      <c r="C16" s="37">
        <v>86724886.799999997</v>
      </c>
      <c r="D16" s="37">
        <v>96200152.200000003</v>
      </c>
      <c r="E16" s="37">
        <v>97805701.200000003</v>
      </c>
      <c r="F16" s="37">
        <v>86679329.200000003</v>
      </c>
      <c r="G16" s="37">
        <v>95051173.599999994</v>
      </c>
      <c r="H16" s="37">
        <v>81446213.799999997</v>
      </c>
      <c r="I16" s="37">
        <v>90687777.599999994</v>
      </c>
      <c r="J16" s="37"/>
      <c r="K16" s="37"/>
      <c r="L16" s="37"/>
      <c r="M16" s="37"/>
      <c r="N16" s="37"/>
      <c r="O16" s="37">
        <v>634595234.39999998</v>
      </c>
      <c r="P16" s="119">
        <v>926436.32188325713</v>
      </c>
      <c r="Q16" s="22"/>
      <c r="R16" s="6"/>
      <c r="S16" s="1"/>
    </row>
    <row r="17" spans="1:19" s="3" customFormat="1" ht="9">
      <c r="A17" s="6"/>
      <c r="B17" s="286" t="s">
        <v>3</v>
      </c>
      <c r="C17" s="39">
        <v>148623105.80000001</v>
      </c>
      <c r="D17" s="39">
        <v>136004602</v>
      </c>
      <c r="E17" s="39">
        <v>158633439.40000001</v>
      </c>
      <c r="F17" s="39">
        <v>165665743.40000001</v>
      </c>
      <c r="G17" s="39">
        <v>161274156.80000001</v>
      </c>
      <c r="H17" s="39">
        <v>152294250</v>
      </c>
      <c r="I17" s="39">
        <v>180603497.19999999</v>
      </c>
      <c r="J17" s="39"/>
      <c r="K17" s="39"/>
      <c r="L17" s="39"/>
      <c r="M17" s="39"/>
      <c r="N17" s="39"/>
      <c r="O17" s="39">
        <v>1103098794.6000001</v>
      </c>
      <c r="P17" s="287">
        <v>1613675.0711242096</v>
      </c>
      <c r="Q17" s="22"/>
      <c r="R17" s="6"/>
      <c r="S17" s="1"/>
    </row>
    <row r="18" spans="1:19" s="3" customFormat="1" ht="9">
      <c r="A18" s="6"/>
      <c r="B18" s="133" t="s">
        <v>154</v>
      </c>
      <c r="C18" s="37">
        <v>512291185.19999999</v>
      </c>
      <c r="D18" s="37">
        <v>473599319.19999999</v>
      </c>
      <c r="E18" s="37">
        <v>531448408</v>
      </c>
      <c r="F18" s="37">
        <v>512171954.19999999</v>
      </c>
      <c r="G18" s="37">
        <v>552098072.39999998</v>
      </c>
      <c r="H18" s="37">
        <v>496059305.39999998</v>
      </c>
      <c r="I18" s="37">
        <v>568838828.39999998</v>
      </c>
      <c r="J18" s="37"/>
      <c r="K18" s="37"/>
      <c r="L18" s="37"/>
      <c r="M18" s="37"/>
      <c r="N18" s="37"/>
      <c r="O18" s="37">
        <v>3646507072.8000002</v>
      </c>
      <c r="P18" s="119">
        <v>5329026.3171048192</v>
      </c>
      <c r="Q18" s="22"/>
      <c r="R18" s="6"/>
      <c r="S18" s="1"/>
    </row>
    <row r="19" spans="1:19" s="3" customFormat="1" ht="9">
      <c r="A19" s="6"/>
      <c r="B19" s="286" t="s">
        <v>9</v>
      </c>
      <c r="C19" s="39">
        <v>60444839.200000003</v>
      </c>
      <c r="D19" s="39">
        <v>60076392.600000001</v>
      </c>
      <c r="E19" s="39">
        <v>63767432.200000003</v>
      </c>
      <c r="F19" s="39">
        <v>64271409.399999999</v>
      </c>
      <c r="G19" s="39">
        <v>72089046.200000003</v>
      </c>
      <c r="H19" s="39">
        <v>61135829</v>
      </c>
      <c r="I19" s="39">
        <v>67138721.599999994</v>
      </c>
      <c r="J19" s="39"/>
      <c r="K19" s="39"/>
      <c r="L19" s="39"/>
      <c r="M19" s="39"/>
      <c r="N19" s="39"/>
      <c r="O19" s="39">
        <v>448923670.20000005</v>
      </c>
      <c r="P19" s="287">
        <v>656067.24281725206</v>
      </c>
      <c r="Q19" s="22"/>
      <c r="R19" s="6"/>
      <c r="S19" s="1"/>
    </row>
    <row r="20" spans="1:19" s="3" customFormat="1" ht="9">
      <c r="A20" s="6"/>
      <c r="B20" s="133" t="s">
        <v>10</v>
      </c>
      <c r="C20" s="37">
        <v>295471024.39999998</v>
      </c>
      <c r="D20" s="37">
        <v>291486981.60000002</v>
      </c>
      <c r="E20" s="37">
        <v>283779365.39999998</v>
      </c>
      <c r="F20" s="37">
        <v>295246179.39999998</v>
      </c>
      <c r="G20" s="37">
        <v>311051035.19999999</v>
      </c>
      <c r="H20" s="37">
        <v>278935552.19999999</v>
      </c>
      <c r="I20" s="37">
        <v>312573005</v>
      </c>
      <c r="J20" s="37"/>
      <c r="K20" s="37"/>
      <c r="L20" s="37"/>
      <c r="M20" s="37"/>
      <c r="N20" s="37"/>
      <c r="O20" s="37">
        <v>2068543143.2</v>
      </c>
      <c r="P20" s="119">
        <v>3021107.0167274559</v>
      </c>
      <c r="Q20" s="22"/>
      <c r="R20" s="6"/>
      <c r="S20" s="1"/>
    </row>
    <row r="21" spans="1:19" s="3" customFormat="1" ht="9">
      <c r="A21" s="6"/>
      <c r="B21" s="286" t="s">
        <v>11</v>
      </c>
      <c r="C21" s="39">
        <v>170184272.80000001</v>
      </c>
      <c r="D21" s="39">
        <v>197207754</v>
      </c>
      <c r="E21" s="39">
        <v>178659207.59999999</v>
      </c>
      <c r="F21" s="39">
        <v>168722824.80000001</v>
      </c>
      <c r="G21" s="39">
        <v>159611725.40000001</v>
      </c>
      <c r="H21" s="39">
        <v>154325122.59999999</v>
      </c>
      <c r="I21" s="39">
        <v>169172071.80000001</v>
      </c>
      <c r="J21" s="39"/>
      <c r="K21" s="39"/>
      <c r="L21" s="39"/>
      <c r="M21" s="39"/>
      <c r="N21" s="39"/>
      <c r="O21" s="39">
        <v>1197882979</v>
      </c>
      <c r="P21" s="287">
        <v>1747549.7270923255</v>
      </c>
      <c r="Q21" s="22"/>
      <c r="R21" s="6"/>
      <c r="S21" s="1"/>
    </row>
    <row r="22" spans="1:19" s="3" customFormat="1" ht="9">
      <c r="A22" s="6"/>
      <c r="B22" s="133" t="s">
        <v>155</v>
      </c>
      <c r="C22" s="37">
        <v>106565725.40000001</v>
      </c>
      <c r="D22" s="37">
        <v>111450414.8</v>
      </c>
      <c r="E22" s="37">
        <v>104281349.8</v>
      </c>
      <c r="F22" s="37">
        <v>102108464.40000001</v>
      </c>
      <c r="G22" s="37">
        <v>120791062.8</v>
      </c>
      <c r="H22" s="37">
        <v>109449812</v>
      </c>
      <c r="I22" s="37">
        <v>136555884</v>
      </c>
      <c r="J22" s="37"/>
      <c r="K22" s="37"/>
      <c r="L22" s="37"/>
      <c r="M22" s="37"/>
      <c r="N22" s="37"/>
      <c r="O22" s="37">
        <v>791202713.19999993</v>
      </c>
      <c r="P22" s="119">
        <v>1156723.5161215279</v>
      </c>
      <c r="Q22" s="22"/>
      <c r="R22" s="6"/>
      <c r="S22" s="1"/>
    </row>
    <row r="23" spans="1:19" s="3" customFormat="1" ht="9">
      <c r="A23" s="6"/>
      <c r="B23" s="286" t="s">
        <v>113</v>
      </c>
      <c r="C23" s="39">
        <v>55753795</v>
      </c>
      <c r="D23" s="39">
        <v>60118439</v>
      </c>
      <c r="E23" s="39">
        <v>48682032.600000001</v>
      </c>
      <c r="F23" s="39">
        <v>47868875.399999999</v>
      </c>
      <c r="G23" s="39">
        <v>25129293</v>
      </c>
      <c r="H23" s="39">
        <v>49383173.799999997</v>
      </c>
      <c r="I23" s="39">
        <v>59396759.200000003</v>
      </c>
      <c r="J23" s="39"/>
      <c r="K23" s="39"/>
      <c r="L23" s="39"/>
      <c r="M23" s="39"/>
      <c r="N23" s="39"/>
      <c r="O23" s="39">
        <v>346332368</v>
      </c>
      <c r="P23" s="287">
        <v>505129.3553602788</v>
      </c>
      <c r="Q23" s="22"/>
      <c r="R23" s="6"/>
      <c r="S23" s="1"/>
    </row>
    <row r="24" spans="1:19" s="3" customFormat="1" ht="9">
      <c r="A24" s="6"/>
      <c r="B24" s="133" t="s">
        <v>111</v>
      </c>
      <c r="C24" s="37">
        <v>65257509.399999999</v>
      </c>
      <c r="D24" s="37">
        <v>63293891.600000001</v>
      </c>
      <c r="E24" s="37">
        <v>69448547</v>
      </c>
      <c r="F24" s="37">
        <v>57118566.399999999</v>
      </c>
      <c r="G24" s="37">
        <v>64049117</v>
      </c>
      <c r="H24" s="37">
        <v>66107096.600000001</v>
      </c>
      <c r="I24" s="37">
        <v>71614281</v>
      </c>
      <c r="J24" s="37"/>
      <c r="K24" s="37"/>
      <c r="L24" s="37"/>
      <c r="M24" s="37"/>
      <c r="N24" s="37"/>
      <c r="O24" s="37">
        <v>456889009</v>
      </c>
      <c r="P24" s="119">
        <v>667269.88124151167</v>
      </c>
      <c r="Q24" s="22"/>
      <c r="R24" s="6"/>
      <c r="S24" s="1"/>
    </row>
    <row r="25" spans="1:19" s="3" customFormat="1" ht="9">
      <c r="A25" s="6"/>
      <c r="B25" s="286" t="s">
        <v>12</v>
      </c>
      <c r="C25" s="39">
        <v>243626087</v>
      </c>
      <c r="D25" s="39">
        <v>208146871.80000001</v>
      </c>
      <c r="E25" s="39">
        <v>239273893</v>
      </c>
      <c r="F25" s="39">
        <v>241167359.19999999</v>
      </c>
      <c r="G25" s="39">
        <v>252304483.80000001</v>
      </c>
      <c r="H25" s="39">
        <v>214849804.40000001</v>
      </c>
      <c r="I25" s="39">
        <v>251792672.80000001</v>
      </c>
      <c r="J25" s="39"/>
      <c r="K25" s="39"/>
      <c r="L25" s="39"/>
      <c r="M25" s="39"/>
      <c r="N25" s="39"/>
      <c r="O25" s="39">
        <v>1651161172</v>
      </c>
      <c r="P25" s="287">
        <v>2412271.1050830879</v>
      </c>
      <c r="Q25" s="22"/>
      <c r="R25" s="6"/>
      <c r="S25" s="1"/>
    </row>
    <row r="26" spans="1:19" s="3" customFormat="1" ht="9">
      <c r="A26" s="6"/>
      <c r="B26" s="279" t="s">
        <v>0</v>
      </c>
      <c r="C26" s="88">
        <v>4261258829.4000001</v>
      </c>
      <c r="D26" s="88">
        <v>3956106518.1999998</v>
      </c>
      <c r="E26" s="88">
        <v>4209666277.8000002</v>
      </c>
      <c r="F26" s="88">
        <v>4155394381</v>
      </c>
      <c r="G26" s="88">
        <v>4374295838.3999996</v>
      </c>
      <c r="H26" s="88">
        <v>4068824742.2000003</v>
      </c>
      <c r="I26" s="88">
        <v>4499949475.1999998</v>
      </c>
      <c r="J26" s="88"/>
      <c r="K26" s="88"/>
      <c r="L26" s="88"/>
      <c r="M26" s="88"/>
      <c r="N26" s="88"/>
      <c r="O26" s="88">
        <v>29525496062.200005</v>
      </c>
      <c r="P26" s="280">
        <v>43128499.882763304</v>
      </c>
      <c r="Q26" s="22"/>
      <c r="R26" s="6"/>
      <c r="S26" s="1"/>
    </row>
    <row r="27" spans="1:19" s="3" customFormat="1" ht="18" customHeight="1">
      <c r="A27" s="6"/>
      <c r="B27" s="279" t="s">
        <v>5</v>
      </c>
      <c r="C27" s="88">
        <v>5902429.2948265113</v>
      </c>
      <c r="D27" s="88">
        <v>5618830.9825587999</v>
      </c>
      <c r="E27" s="88">
        <v>6171897.7198821232</v>
      </c>
      <c r="F27" s="88">
        <v>6202729.2120072236</v>
      </c>
      <c r="G27" s="88">
        <v>6415146.3451977642</v>
      </c>
      <c r="H27" s="88">
        <v>5974165.2725857841</v>
      </c>
      <c r="I27" s="88">
        <v>6843301.0557050956</v>
      </c>
      <c r="J27" s="88"/>
      <c r="K27" s="88"/>
      <c r="L27" s="88"/>
      <c r="M27" s="88"/>
      <c r="N27" s="88"/>
      <c r="O27" s="88">
        <v>43128499.882763296</v>
      </c>
      <c r="P27" s="280"/>
      <c r="Q27" s="22"/>
      <c r="R27" s="6"/>
      <c r="S27" s="1"/>
    </row>
    <row r="28" spans="1:19" s="1" customFormat="1" ht="18" customHeight="1">
      <c r="A28" s="6"/>
      <c r="B28" s="281" t="s">
        <v>26</v>
      </c>
      <c r="C28" s="202">
        <v>721.95</v>
      </c>
      <c r="D28" s="202">
        <v>704.08</v>
      </c>
      <c r="E28" s="202">
        <v>682.07</v>
      </c>
      <c r="F28" s="202">
        <v>669.93000000000006</v>
      </c>
      <c r="G28" s="202">
        <v>681.87</v>
      </c>
      <c r="H28" s="202">
        <v>681.07</v>
      </c>
      <c r="I28" s="202">
        <v>657.57</v>
      </c>
      <c r="J28" s="202"/>
      <c r="K28" s="202"/>
      <c r="L28" s="202"/>
      <c r="M28" s="202"/>
      <c r="N28" s="202"/>
      <c r="O28" s="282"/>
      <c r="P28" s="283"/>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17" t="s">
        <v>42</v>
      </c>
      <c r="C30" s="318"/>
      <c r="D30" s="318"/>
      <c r="E30" s="318"/>
      <c r="F30" s="318"/>
      <c r="G30" s="318"/>
      <c r="H30" s="318"/>
      <c r="I30" s="318"/>
      <c r="J30" s="318"/>
      <c r="K30" s="318"/>
      <c r="L30" s="318"/>
      <c r="M30" s="318"/>
      <c r="N30" s="318"/>
      <c r="O30" s="318"/>
      <c r="P30" s="319"/>
      <c r="Q30" s="9"/>
      <c r="R30" s="6"/>
    </row>
    <row r="31" spans="1:19" s="1" customFormat="1" ht="22.5" customHeight="1">
      <c r="A31" s="6"/>
      <c r="B31" s="273" t="s">
        <v>8</v>
      </c>
      <c r="C31" s="42" t="s">
        <v>33</v>
      </c>
      <c r="D31" s="42" t="s">
        <v>34</v>
      </c>
      <c r="E31" s="42" t="s">
        <v>35</v>
      </c>
      <c r="F31" s="42" t="s">
        <v>36</v>
      </c>
      <c r="G31" s="42" t="s">
        <v>37</v>
      </c>
      <c r="H31" s="42" t="s">
        <v>38</v>
      </c>
      <c r="I31" s="42" t="s">
        <v>39</v>
      </c>
      <c r="J31" s="42" t="s">
        <v>40</v>
      </c>
      <c r="K31" s="42" t="s">
        <v>41</v>
      </c>
      <c r="L31" s="40" t="s">
        <v>66</v>
      </c>
      <c r="M31" s="40" t="s">
        <v>67</v>
      </c>
      <c r="N31" s="40" t="s">
        <v>68</v>
      </c>
      <c r="O31" s="42" t="s">
        <v>28</v>
      </c>
      <c r="P31" s="274" t="s">
        <v>29</v>
      </c>
      <c r="Q31" s="23"/>
      <c r="R31" s="6"/>
    </row>
    <row r="32" spans="1:19" s="1" customFormat="1" ht="9">
      <c r="A32" s="6"/>
      <c r="B32" s="131" t="s">
        <v>152</v>
      </c>
      <c r="C32" s="36">
        <v>170861870.95798317</v>
      </c>
      <c r="D32" s="36">
        <v>152800400.8655462</v>
      </c>
      <c r="E32" s="36">
        <v>165219868.85714284</v>
      </c>
      <c r="F32" s="36">
        <v>171101640.42016804</v>
      </c>
      <c r="G32" s="36">
        <v>180267731.8655462</v>
      </c>
      <c r="H32" s="36">
        <v>165965183.13445377</v>
      </c>
      <c r="I32" s="36">
        <v>172057582.63025209</v>
      </c>
      <c r="J32" s="36"/>
      <c r="K32" s="36"/>
      <c r="L32" s="36"/>
      <c r="M32" s="36"/>
      <c r="N32" s="36"/>
      <c r="O32" s="106">
        <v>1178274278.7310922</v>
      </c>
      <c r="P32" s="275">
        <v>1721036.0829017304</v>
      </c>
      <c r="Q32" s="23"/>
      <c r="R32" s="6"/>
    </row>
    <row r="33" spans="1:19" s="1" customFormat="1" ht="9">
      <c r="A33" s="6"/>
      <c r="B33" s="124" t="s">
        <v>1</v>
      </c>
      <c r="C33" s="105">
        <v>400584136.17647058</v>
      </c>
      <c r="D33" s="105">
        <v>370996867.24369746</v>
      </c>
      <c r="E33" s="105">
        <v>366784504.17647058</v>
      </c>
      <c r="F33" s="105">
        <v>385632774.48739493</v>
      </c>
      <c r="G33" s="105">
        <v>387015798.85714281</v>
      </c>
      <c r="H33" s="105">
        <v>350622984.26890755</v>
      </c>
      <c r="I33" s="105">
        <v>392708736.28571427</v>
      </c>
      <c r="J33" s="105"/>
      <c r="K33" s="105"/>
      <c r="L33" s="105"/>
      <c r="M33" s="105"/>
      <c r="N33" s="105"/>
      <c r="O33" s="105">
        <v>2654345801.4957981</v>
      </c>
      <c r="P33" s="125">
        <v>3874775.9122474669</v>
      </c>
      <c r="Q33" s="23"/>
      <c r="R33" s="6"/>
    </row>
    <row r="34" spans="1:19" s="3" customFormat="1" ht="9">
      <c r="A34" s="6"/>
      <c r="B34" s="192" t="s">
        <v>69</v>
      </c>
      <c r="C34" s="36">
        <v>130208631.28571427</v>
      </c>
      <c r="D34" s="36">
        <v>113104447.9327731</v>
      </c>
      <c r="E34" s="36">
        <v>136726891.99159664</v>
      </c>
      <c r="F34" s="36">
        <v>140907251.2352941</v>
      </c>
      <c r="G34" s="36">
        <v>142322049.6722689</v>
      </c>
      <c r="H34" s="36">
        <v>130711470.59663865</v>
      </c>
      <c r="I34" s="36">
        <v>152855829.45378152</v>
      </c>
      <c r="J34" s="36"/>
      <c r="K34" s="36"/>
      <c r="L34" s="36"/>
      <c r="M34" s="36"/>
      <c r="N34" s="36"/>
      <c r="O34" s="106">
        <v>946836572.16806722</v>
      </c>
      <c r="P34" s="275">
        <v>1384887.8731557433</v>
      </c>
      <c r="Q34" s="22"/>
      <c r="R34" s="6"/>
      <c r="S34" s="1"/>
    </row>
    <row r="35" spans="1:19" s="3" customFormat="1" ht="9">
      <c r="A35" s="6"/>
      <c r="B35" s="124" t="s">
        <v>30</v>
      </c>
      <c r="C35" s="105">
        <v>114967362.00840335</v>
      </c>
      <c r="D35" s="105">
        <v>117993138.99159662</v>
      </c>
      <c r="E35" s="105">
        <v>94326515.462184861</v>
      </c>
      <c r="F35" s="105">
        <v>83818999.74789916</v>
      </c>
      <c r="G35" s="105">
        <v>99458861.243697464</v>
      </c>
      <c r="H35" s="105">
        <v>85080824.554621845</v>
      </c>
      <c r="I35" s="105">
        <v>116933939.92436974</v>
      </c>
      <c r="J35" s="105"/>
      <c r="K35" s="105"/>
      <c r="L35" s="105"/>
      <c r="M35" s="105"/>
      <c r="N35" s="105"/>
      <c r="O35" s="105">
        <v>712579641.93277299</v>
      </c>
      <c r="P35" s="125">
        <v>1038852.5501614637</v>
      </c>
      <c r="Q35" s="22"/>
      <c r="R35" s="6"/>
      <c r="S35" s="1"/>
    </row>
    <row r="36" spans="1:19" s="3" customFormat="1" ht="9">
      <c r="A36" s="6"/>
      <c r="B36" s="191" t="s">
        <v>97</v>
      </c>
      <c r="C36" s="35">
        <v>526553413.53781509</v>
      </c>
      <c r="D36" s="35">
        <v>454909614.4285714</v>
      </c>
      <c r="E36" s="35">
        <v>540784507.10084033</v>
      </c>
      <c r="F36" s="35">
        <v>455564917.56302518</v>
      </c>
      <c r="G36" s="35">
        <v>547646342.41176462</v>
      </c>
      <c r="H36" s="35">
        <v>506190451.73109239</v>
      </c>
      <c r="I36" s="35">
        <v>556237950.49579823</v>
      </c>
      <c r="J36" s="35"/>
      <c r="K36" s="35"/>
      <c r="L36" s="35"/>
      <c r="M36" s="35"/>
      <c r="N36" s="35"/>
      <c r="O36" s="106">
        <v>3587887197.2689075</v>
      </c>
      <c r="P36" s="275">
        <v>5240611.3888010681</v>
      </c>
      <c r="Q36" s="22"/>
      <c r="R36" s="6"/>
      <c r="S36" s="1"/>
    </row>
    <row r="37" spans="1:19" s="3" customFormat="1" ht="9">
      <c r="A37" s="6"/>
      <c r="B37" s="124" t="s">
        <v>153</v>
      </c>
      <c r="C37" s="105">
        <v>1082706633.7731092</v>
      </c>
      <c r="D37" s="105">
        <v>967609119.84873939</v>
      </c>
      <c r="E37" s="105">
        <v>1042497113.7142856</v>
      </c>
      <c r="F37" s="105">
        <v>1123809256.1764705</v>
      </c>
      <c r="G37" s="105">
        <v>1144424772.6890755</v>
      </c>
      <c r="H37" s="105">
        <v>1109942263.7647059</v>
      </c>
      <c r="I37" s="105">
        <v>1140002272.1764705</v>
      </c>
      <c r="J37" s="105"/>
      <c r="K37" s="105"/>
      <c r="L37" s="105"/>
      <c r="M37" s="105"/>
      <c r="N37" s="105"/>
      <c r="O37" s="105">
        <v>7610991432.1428566</v>
      </c>
      <c r="P37" s="125">
        <v>11121644.859054841</v>
      </c>
      <c r="Q37" s="22"/>
      <c r="R37" s="6"/>
      <c r="S37" s="1"/>
    </row>
    <row r="38" spans="1:19" s="3" customFormat="1" ht="9">
      <c r="A38" s="6"/>
      <c r="B38" s="191" t="s">
        <v>2</v>
      </c>
      <c r="C38" s="36">
        <v>83304997.537815124</v>
      </c>
      <c r="D38" s="36">
        <v>92406617.35294117</v>
      </c>
      <c r="E38" s="36">
        <v>93948853.579831928</v>
      </c>
      <c r="F38" s="36">
        <v>86045311.016806722</v>
      </c>
      <c r="G38" s="36">
        <v>94355919.319327727</v>
      </c>
      <c r="H38" s="36">
        <v>80850473.436974779</v>
      </c>
      <c r="I38" s="36">
        <v>90024439.663865536</v>
      </c>
      <c r="J38" s="36"/>
      <c r="K38" s="36"/>
      <c r="L38" s="36"/>
      <c r="M38" s="36"/>
      <c r="N38" s="36"/>
      <c r="O38" s="106">
        <v>620936611.90756297</v>
      </c>
      <c r="P38" s="275">
        <v>906807.24471610552</v>
      </c>
      <c r="Q38" s="22"/>
      <c r="R38" s="6"/>
      <c r="S38" s="1"/>
    </row>
    <row r="39" spans="1:19" s="3" customFormat="1" ht="9">
      <c r="A39" s="6"/>
      <c r="B39" s="124" t="s">
        <v>3</v>
      </c>
      <c r="C39" s="105">
        <v>144960934.76470587</v>
      </c>
      <c r="D39" s="105">
        <v>132653359.21008402</v>
      </c>
      <c r="E39" s="105">
        <v>154724607.18487394</v>
      </c>
      <c r="F39" s="105">
        <v>164282313.53781512</v>
      </c>
      <c r="G39" s="105">
        <v>159927399.85714284</v>
      </c>
      <c r="H39" s="105">
        <v>151022481.77310923</v>
      </c>
      <c r="I39" s="105">
        <v>179095326.00840336</v>
      </c>
      <c r="J39" s="105"/>
      <c r="K39" s="105"/>
      <c r="L39" s="105"/>
      <c r="M39" s="105"/>
      <c r="N39" s="105"/>
      <c r="O39" s="105">
        <v>1086666422.3361342</v>
      </c>
      <c r="P39" s="125">
        <v>1589910.884999691</v>
      </c>
      <c r="Q39" s="22"/>
      <c r="R39" s="6"/>
      <c r="S39" s="1"/>
    </row>
    <row r="40" spans="1:19" s="3" customFormat="1" ht="9">
      <c r="A40" s="6"/>
      <c r="B40" s="226" t="s">
        <v>154</v>
      </c>
      <c r="C40" s="210">
        <v>500696117.1512605</v>
      </c>
      <c r="D40" s="210">
        <v>462879993.08403355</v>
      </c>
      <c r="E40" s="210">
        <v>519419740.27731091</v>
      </c>
      <c r="F40" s="210">
        <v>506836829.65546215</v>
      </c>
      <c r="G40" s="210">
        <v>546347050.88235295</v>
      </c>
      <c r="H40" s="210">
        <v>490892021.03361338</v>
      </c>
      <c r="I40" s="210">
        <v>562913423.90756297</v>
      </c>
      <c r="J40" s="210"/>
      <c r="K40" s="210"/>
      <c r="L40" s="210"/>
      <c r="M40" s="210"/>
      <c r="N40" s="210"/>
      <c r="O40" s="210">
        <v>3589985175.9915962</v>
      </c>
      <c r="P40" s="276">
        <v>5247109.468835596</v>
      </c>
      <c r="Q40" s="22"/>
      <c r="R40" s="6"/>
      <c r="S40" s="1"/>
    </row>
    <row r="41" spans="1:19" s="3" customFormat="1" ht="9">
      <c r="A41" s="6"/>
      <c r="B41" s="277" t="s">
        <v>9</v>
      </c>
      <c r="C41" s="217">
        <v>57422597.201680668</v>
      </c>
      <c r="D41" s="217">
        <v>57072572.97478991</v>
      </c>
      <c r="E41" s="217">
        <v>60579060.495798312</v>
      </c>
      <c r="F41" s="217">
        <v>61057838.941176467</v>
      </c>
      <c r="G41" s="217">
        <v>68484593.907563016</v>
      </c>
      <c r="H41" s="217">
        <v>58079037.621848732</v>
      </c>
      <c r="I41" s="217">
        <v>63781785.59663865</v>
      </c>
      <c r="J41" s="217"/>
      <c r="K41" s="217"/>
      <c r="L41" s="217"/>
      <c r="M41" s="217"/>
      <c r="N41" s="217"/>
      <c r="O41" s="218">
        <v>426477486.73949575</v>
      </c>
      <c r="P41" s="278">
        <v>623263.88075648597</v>
      </c>
      <c r="Q41" s="22"/>
      <c r="R41" s="6"/>
      <c r="S41" s="1"/>
    </row>
    <row r="42" spans="1:19" s="3" customFormat="1" ht="9">
      <c r="A42" s="6"/>
      <c r="B42" s="226" t="s">
        <v>10</v>
      </c>
      <c r="C42" s="210">
        <v>287894844.31092435</v>
      </c>
      <c r="D42" s="210">
        <v>284012956.3865546</v>
      </c>
      <c r="E42" s="210">
        <v>276502971.52100837</v>
      </c>
      <c r="F42" s="210">
        <v>290055708.88235295</v>
      </c>
      <c r="G42" s="210">
        <v>305582712.93277311</v>
      </c>
      <c r="H42" s="210">
        <v>274031824.815126</v>
      </c>
      <c r="I42" s="210">
        <v>307077926.2352941</v>
      </c>
      <c r="J42" s="210"/>
      <c r="K42" s="210"/>
      <c r="L42" s="210"/>
      <c r="M42" s="210"/>
      <c r="N42" s="210"/>
      <c r="O42" s="210">
        <v>2025158945.0840335</v>
      </c>
      <c r="P42" s="276">
        <v>2958005.4989061137</v>
      </c>
      <c r="Q42" s="22"/>
      <c r="R42" s="6"/>
      <c r="S42" s="1"/>
    </row>
    <row r="43" spans="1:19" s="3" customFormat="1" ht="9">
      <c r="A43" s="6"/>
      <c r="B43" s="277" t="s">
        <v>11</v>
      </c>
      <c r="C43" s="217">
        <v>161675059.13445377</v>
      </c>
      <c r="D43" s="217">
        <v>187347366.25210083</v>
      </c>
      <c r="E43" s="217">
        <v>169726247.18487394</v>
      </c>
      <c r="F43" s="217">
        <v>160286683.63025209</v>
      </c>
      <c r="G43" s="217">
        <v>151631139.10924369</v>
      </c>
      <c r="H43" s="217">
        <v>146608866.55462185</v>
      </c>
      <c r="I43" s="217">
        <v>160713468.17647058</v>
      </c>
      <c r="J43" s="217"/>
      <c r="K43" s="217"/>
      <c r="L43" s="217"/>
      <c r="M43" s="217"/>
      <c r="N43" s="217"/>
      <c r="O43" s="218">
        <v>1137988830.0420167</v>
      </c>
      <c r="P43" s="278">
        <v>1660172.240730477</v>
      </c>
      <c r="Q43" s="22"/>
      <c r="R43" s="6"/>
      <c r="S43" s="1"/>
    </row>
    <row r="44" spans="1:19" s="3" customFormat="1" ht="9">
      <c r="A44" s="6"/>
      <c r="B44" s="226" t="s">
        <v>155</v>
      </c>
      <c r="C44" s="210">
        <v>102467043.74789914</v>
      </c>
      <c r="D44" s="210">
        <v>107163860.35294117</v>
      </c>
      <c r="E44" s="210">
        <v>100270528.78991596</v>
      </c>
      <c r="F44" s="210">
        <v>98700693.067226887</v>
      </c>
      <c r="G44" s="210">
        <v>116759777.94117646</v>
      </c>
      <c r="H44" s="210">
        <v>105797030.21008402</v>
      </c>
      <c r="I44" s="210">
        <v>131998463.53781511</v>
      </c>
      <c r="J44" s="210"/>
      <c r="K44" s="210"/>
      <c r="L44" s="210"/>
      <c r="M44" s="210"/>
      <c r="N44" s="210"/>
      <c r="O44" s="210">
        <v>763157397.64705873</v>
      </c>
      <c r="P44" s="276">
        <v>1115784.8911463614</v>
      </c>
      <c r="Q44" s="22"/>
      <c r="R44" s="6"/>
      <c r="S44" s="1"/>
    </row>
    <row r="45" spans="1:19" s="3" customFormat="1" ht="9">
      <c r="A45" s="6"/>
      <c r="B45" s="277" t="s">
        <v>113</v>
      </c>
      <c r="C45" s="217">
        <v>52966105.210084029</v>
      </c>
      <c r="D45" s="217">
        <v>57112517.042016804</v>
      </c>
      <c r="E45" s="217">
        <v>46247930.97478991</v>
      </c>
      <c r="F45" s="217">
        <v>45475431.689075626</v>
      </c>
      <c r="G45" s="217">
        <v>23872828.294117644</v>
      </c>
      <c r="H45" s="217">
        <v>46914015.092436969</v>
      </c>
      <c r="I45" s="217">
        <v>56426921.201680668</v>
      </c>
      <c r="J45" s="217"/>
      <c r="K45" s="217"/>
      <c r="L45" s="217"/>
      <c r="M45" s="217"/>
      <c r="N45" s="217"/>
      <c r="O45" s="218">
        <v>329015749.50420165</v>
      </c>
      <c r="P45" s="278">
        <v>479872.88745482557</v>
      </c>
      <c r="Q45" s="22"/>
      <c r="R45" s="6"/>
      <c r="S45" s="1"/>
    </row>
    <row r="46" spans="1:19" s="3" customFormat="1" ht="9">
      <c r="A46" s="6"/>
      <c r="B46" s="226" t="s">
        <v>111</v>
      </c>
      <c r="C46" s="210">
        <v>61994633.941176467</v>
      </c>
      <c r="D46" s="210">
        <v>60129197.016806722</v>
      </c>
      <c r="E46" s="210">
        <v>65976119.705882348</v>
      </c>
      <c r="F46" s="210">
        <v>54262638.067226887</v>
      </c>
      <c r="G46" s="210">
        <v>60846661.126050413</v>
      </c>
      <c r="H46" s="210">
        <v>62801741.806722686</v>
      </c>
      <c r="I46" s="210">
        <v>68033566.957983181</v>
      </c>
      <c r="J46" s="210"/>
      <c r="K46" s="210"/>
      <c r="L46" s="210"/>
      <c r="M46" s="210"/>
      <c r="N46" s="210"/>
      <c r="O46" s="210">
        <v>434044558.6218487</v>
      </c>
      <c r="P46" s="276">
        <v>633906.38728418201</v>
      </c>
      <c r="Q46" s="22"/>
      <c r="R46" s="6"/>
      <c r="S46" s="1"/>
    </row>
    <row r="47" spans="1:19" s="3" customFormat="1" ht="9">
      <c r="A47" s="6"/>
      <c r="B47" s="277" t="s">
        <v>12</v>
      </c>
      <c r="C47" s="217">
        <v>237622980.13445377</v>
      </c>
      <c r="D47" s="217">
        <v>203017996.09243697</v>
      </c>
      <c r="E47" s="217">
        <v>233378027.11764705</v>
      </c>
      <c r="F47" s="217">
        <v>239153435.56302521</v>
      </c>
      <c r="G47" s="217">
        <v>250197556.94117644</v>
      </c>
      <c r="H47" s="217">
        <v>213055651.3865546</v>
      </c>
      <c r="I47" s="217">
        <v>249690019.99999997</v>
      </c>
      <c r="J47" s="217"/>
      <c r="K47" s="217"/>
      <c r="L47" s="217"/>
      <c r="M47" s="217"/>
      <c r="N47" s="217"/>
      <c r="O47" s="218">
        <v>1626115667.2352939</v>
      </c>
      <c r="P47" s="278">
        <v>2376099.3718070965</v>
      </c>
      <c r="Q47" s="22"/>
      <c r="R47" s="6"/>
      <c r="S47" s="1"/>
    </row>
    <row r="48" spans="1:19" s="3" customFormat="1" ht="9">
      <c r="A48" s="6"/>
      <c r="B48" s="279" t="s">
        <v>0</v>
      </c>
      <c r="C48" s="88">
        <v>4116887360.8739486</v>
      </c>
      <c r="D48" s="88">
        <v>3821210025.0756297</v>
      </c>
      <c r="E48" s="88">
        <v>4067113488.1344543</v>
      </c>
      <c r="F48" s="88">
        <v>4066991723.6806712</v>
      </c>
      <c r="G48" s="88">
        <v>4279141197.0504198</v>
      </c>
      <c r="H48" s="88">
        <v>3978566321.7815118</v>
      </c>
      <c r="I48" s="88">
        <v>4400551652.2521</v>
      </c>
      <c r="J48" s="88"/>
      <c r="K48" s="88"/>
      <c r="L48" s="88"/>
      <c r="M48" s="88"/>
      <c r="N48" s="88"/>
      <c r="O48" s="88">
        <v>28730461768.84874</v>
      </c>
      <c r="P48" s="280">
        <v>41972741.422959253</v>
      </c>
      <c r="Q48" s="22"/>
      <c r="R48" s="6"/>
      <c r="S48" s="1"/>
    </row>
    <row r="49" spans="1:19" s="3" customFormat="1" ht="9">
      <c r="A49" s="6"/>
      <c r="B49" s="279" t="s">
        <v>5</v>
      </c>
      <c r="C49" s="88">
        <v>5702454.9634655425</v>
      </c>
      <c r="D49" s="88">
        <v>5427238.4176167902</v>
      </c>
      <c r="E49" s="88">
        <v>5962897.4857924469</v>
      </c>
      <c r="F49" s="88">
        <v>6070771.1606894312</v>
      </c>
      <c r="G49" s="88">
        <v>6275596.8103163652</v>
      </c>
      <c r="H49" s="88">
        <v>5841640.8324863985</v>
      </c>
      <c r="I49" s="88">
        <v>6692141.7525922712</v>
      </c>
      <c r="J49" s="88"/>
      <c r="K49" s="88"/>
      <c r="L49" s="88"/>
      <c r="M49" s="88"/>
      <c r="N49" s="88"/>
      <c r="O49" s="88">
        <v>41972741.422959246</v>
      </c>
      <c r="P49" s="280"/>
      <c r="Q49" s="22"/>
      <c r="R49" s="6"/>
      <c r="S49" s="1"/>
    </row>
    <row r="50" spans="1:19" s="1" customFormat="1" ht="18" customHeight="1">
      <c r="A50" s="6"/>
      <c r="B50" s="281" t="s">
        <v>26</v>
      </c>
      <c r="C50" s="202">
        <v>721.95</v>
      </c>
      <c r="D50" s="202">
        <v>704.08</v>
      </c>
      <c r="E50" s="202">
        <v>682.07</v>
      </c>
      <c r="F50" s="202">
        <v>669.93000000000006</v>
      </c>
      <c r="G50" s="202">
        <v>681.87</v>
      </c>
      <c r="H50" s="202">
        <v>681.07</v>
      </c>
      <c r="I50" s="202">
        <v>657.57</v>
      </c>
      <c r="J50" s="202"/>
      <c r="K50" s="202"/>
      <c r="L50" s="202"/>
      <c r="M50" s="202"/>
      <c r="N50" s="202"/>
      <c r="O50" s="282"/>
      <c r="P50" s="283"/>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0"/>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opLeftCell="A10" zoomScaleNormal="100" workbookViewId="0">
      <selection activeCell="J30" sqref="J30:N48"/>
    </sheetView>
  </sheetViews>
  <sheetFormatPr baseColWidth="10" defaultColWidth="11.42578125" defaultRowHeight="14.25"/>
  <cols>
    <col min="1" max="1" width="4.140625" style="44" customWidth="1"/>
    <col min="2" max="2" width="20.85546875" style="17" customWidth="1"/>
    <col min="3" max="8" width="10.42578125" style="17" bestFit="1" customWidth="1"/>
    <col min="9" max="9" width="9" style="17" bestFit="1" customWidth="1"/>
    <col min="10" max="10" width="6.7109375" style="17" bestFit="1" customWidth="1"/>
    <col min="11" max="11" width="10.28515625" style="17" bestFit="1" customWidth="1"/>
    <col min="12" max="12" width="7.28515625" style="17" bestFit="1" customWidth="1"/>
    <col min="13" max="13" width="9.5703125" style="17" customWidth="1"/>
    <col min="14" max="14" width="9.28515625" style="17"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6"/>
    </row>
    <row r="8" spans="1:18" s="50" customFormat="1" ht="22.5" customHeight="1">
      <c r="A8" s="48"/>
      <c r="B8" s="292" t="s">
        <v>43</v>
      </c>
      <c r="C8" s="293"/>
      <c r="D8" s="293"/>
      <c r="E8" s="293"/>
      <c r="F8" s="293"/>
      <c r="G8" s="293"/>
      <c r="H8" s="293"/>
      <c r="I8" s="293"/>
      <c r="J8" s="293"/>
      <c r="K8" s="293"/>
      <c r="L8" s="293"/>
      <c r="M8" s="293"/>
      <c r="N8" s="293"/>
      <c r="O8" s="294"/>
      <c r="P8" s="56"/>
      <c r="Q8" s="56"/>
      <c r="R8" s="48"/>
    </row>
    <row r="9" spans="1:18" s="50" customFormat="1" ht="11.25" customHeight="1">
      <c r="A9" s="48"/>
      <c r="B9" s="69" t="s">
        <v>8</v>
      </c>
      <c r="C9" s="70" t="s">
        <v>33</v>
      </c>
      <c r="D9" s="70" t="s">
        <v>34</v>
      </c>
      <c r="E9" s="70" t="s">
        <v>35</v>
      </c>
      <c r="F9" s="70" t="s">
        <v>36</v>
      </c>
      <c r="G9" s="70" t="s">
        <v>37</v>
      </c>
      <c r="H9" s="70" t="s">
        <v>38</v>
      </c>
      <c r="I9" s="70" t="s">
        <v>39</v>
      </c>
      <c r="J9" s="70" t="s">
        <v>40</v>
      </c>
      <c r="K9" s="70" t="s">
        <v>41</v>
      </c>
      <c r="L9" s="208" t="s">
        <v>66</v>
      </c>
      <c r="M9" s="337" t="s">
        <v>67</v>
      </c>
      <c r="N9" s="337" t="s">
        <v>68</v>
      </c>
      <c r="O9" s="71" t="s">
        <v>0</v>
      </c>
      <c r="P9" s="56"/>
      <c r="Q9" s="56"/>
      <c r="R9" s="48"/>
    </row>
    <row r="10" spans="1:18" s="50" customFormat="1" ht="9">
      <c r="A10" s="48"/>
      <c r="B10" s="95" t="s">
        <v>152</v>
      </c>
      <c r="C10" s="37">
        <v>19120</v>
      </c>
      <c r="D10" s="37">
        <v>17602</v>
      </c>
      <c r="E10" s="37">
        <v>18459</v>
      </c>
      <c r="F10" s="37">
        <v>18671</v>
      </c>
      <c r="G10" s="37">
        <v>17945</v>
      </c>
      <c r="H10" s="37">
        <v>15435</v>
      </c>
      <c r="I10" s="37">
        <v>17468</v>
      </c>
      <c r="J10" s="37"/>
      <c r="K10" s="37"/>
      <c r="L10" s="37"/>
      <c r="M10" s="37"/>
      <c r="N10" s="37"/>
      <c r="O10" s="75">
        <v>124700</v>
      </c>
      <c r="P10" s="56"/>
      <c r="Q10" s="56"/>
      <c r="R10" s="48"/>
    </row>
    <row r="11" spans="1:18" s="49" customFormat="1" ht="9">
      <c r="A11" s="48"/>
      <c r="B11" s="96" t="s">
        <v>1</v>
      </c>
      <c r="C11" s="107">
        <v>47007</v>
      </c>
      <c r="D11" s="107">
        <v>44357</v>
      </c>
      <c r="E11" s="107">
        <v>40941</v>
      </c>
      <c r="F11" s="107">
        <v>44840</v>
      </c>
      <c r="G11" s="107">
        <v>40523</v>
      </c>
      <c r="H11" s="107">
        <v>39153</v>
      </c>
      <c r="I11" s="107">
        <v>45444</v>
      </c>
      <c r="J11" s="107"/>
      <c r="K11" s="107"/>
      <c r="L11" s="107"/>
      <c r="M11" s="107"/>
      <c r="N11" s="107"/>
      <c r="O11" s="107">
        <v>302265</v>
      </c>
      <c r="P11" s="56"/>
      <c r="Q11" s="56"/>
      <c r="R11" s="59"/>
    </row>
    <row r="12" spans="1:18" s="49" customFormat="1" ht="9">
      <c r="A12" s="48"/>
      <c r="B12" s="89" t="s">
        <v>69</v>
      </c>
      <c r="C12" s="37">
        <v>19306</v>
      </c>
      <c r="D12" s="37">
        <v>17440</v>
      </c>
      <c r="E12" s="37">
        <v>18566</v>
      </c>
      <c r="F12" s="37">
        <v>19522</v>
      </c>
      <c r="G12" s="37">
        <v>20151</v>
      </c>
      <c r="H12" s="37">
        <v>17187</v>
      </c>
      <c r="I12" s="37">
        <v>23471</v>
      </c>
      <c r="J12" s="37"/>
      <c r="K12" s="37"/>
      <c r="L12" s="37"/>
      <c r="M12" s="37"/>
      <c r="N12" s="37"/>
      <c r="O12" s="75">
        <v>135643</v>
      </c>
      <c r="P12" s="56"/>
      <c r="Q12" s="56"/>
      <c r="R12" s="59"/>
    </row>
    <row r="13" spans="1:18" s="49" customFormat="1" ht="9">
      <c r="A13" s="48"/>
      <c r="B13" s="96" t="s">
        <v>30</v>
      </c>
      <c r="C13" s="107">
        <v>24004</v>
      </c>
      <c r="D13" s="107">
        <v>25855</v>
      </c>
      <c r="E13" s="107">
        <v>18561</v>
      </c>
      <c r="F13" s="107">
        <v>16028</v>
      </c>
      <c r="G13" s="107">
        <v>18013</v>
      </c>
      <c r="H13" s="107">
        <v>16132</v>
      </c>
      <c r="I13" s="107">
        <v>20769</v>
      </c>
      <c r="J13" s="107"/>
      <c r="K13" s="107"/>
      <c r="L13" s="107"/>
      <c r="M13" s="107"/>
      <c r="N13" s="107"/>
      <c r="O13" s="107">
        <v>139362</v>
      </c>
      <c r="P13" s="56"/>
      <c r="Q13" s="56"/>
      <c r="R13" s="59"/>
    </row>
    <row r="14" spans="1:18" s="49" customFormat="1" ht="9">
      <c r="A14" s="48"/>
      <c r="B14" s="95" t="s">
        <v>97</v>
      </c>
      <c r="C14" s="37">
        <v>37660</v>
      </c>
      <c r="D14" s="37">
        <v>36171</v>
      </c>
      <c r="E14" s="37">
        <v>32687</v>
      </c>
      <c r="F14" s="37">
        <v>34451</v>
      </c>
      <c r="G14" s="37">
        <v>33489</v>
      </c>
      <c r="H14" s="37">
        <v>32553</v>
      </c>
      <c r="I14" s="37">
        <v>37925</v>
      </c>
      <c r="J14" s="37"/>
      <c r="K14" s="37"/>
      <c r="L14" s="37"/>
      <c r="M14" s="37"/>
      <c r="N14" s="37"/>
      <c r="O14" s="75">
        <v>244936</v>
      </c>
      <c r="P14" s="56"/>
      <c r="Q14" s="56"/>
      <c r="R14" s="59"/>
    </row>
    <row r="15" spans="1:18" s="49" customFormat="1" ht="9">
      <c r="A15" s="48"/>
      <c r="B15" s="96" t="s">
        <v>153</v>
      </c>
      <c r="C15" s="107">
        <v>77887</v>
      </c>
      <c r="D15" s="107">
        <v>68259</v>
      </c>
      <c r="E15" s="107">
        <v>65126</v>
      </c>
      <c r="F15" s="107">
        <v>70699</v>
      </c>
      <c r="G15" s="107">
        <v>74914</v>
      </c>
      <c r="H15" s="107">
        <v>66054</v>
      </c>
      <c r="I15" s="107">
        <v>79023</v>
      </c>
      <c r="J15" s="107"/>
      <c r="K15" s="107"/>
      <c r="L15" s="107"/>
      <c r="M15" s="107"/>
      <c r="N15" s="107"/>
      <c r="O15" s="107">
        <v>501962</v>
      </c>
      <c r="P15" s="56"/>
      <c r="Q15" s="56"/>
      <c r="R15" s="59"/>
    </row>
    <row r="16" spans="1:18" s="49" customFormat="1" ht="9">
      <c r="A16" s="48"/>
      <c r="B16" s="95" t="s">
        <v>2</v>
      </c>
      <c r="C16" s="37">
        <v>10833</v>
      </c>
      <c r="D16" s="37">
        <v>10636</v>
      </c>
      <c r="E16" s="37">
        <v>10396</v>
      </c>
      <c r="F16" s="37">
        <v>9103</v>
      </c>
      <c r="G16" s="37">
        <v>9138</v>
      </c>
      <c r="H16" s="37">
        <v>7835</v>
      </c>
      <c r="I16" s="37">
        <v>9438</v>
      </c>
      <c r="J16" s="37"/>
      <c r="K16" s="37"/>
      <c r="L16" s="37"/>
      <c r="M16" s="37"/>
      <c r="N16" s="37"/>
      <c r="O16" s="75">
        <v>67379</v>
      </c>
      <c r="P16" s="56"/>
      <c r="Q16" s="56"/>
      <c r="R16" s="59"/>
    </row>
    <row r="17" spans="1:18" s="49" customFormat="1" ht="9">
      <c r="A17" s="48"/>
      <c r="B17" s="96" t="s">
        <v>3</v>
      </c>
      <c r="C17" s="107">
        <v>22527</v>
      </c>
      <c r="D17" s="107">
        <v>21998</v>
      </c>
      <c r="E17" s="107">
        <v>22588</v>
      </c>
      <c r="F17" s="107">
        <v>22703</v>
      </c>
      <c r="G17" s="107">
        <v>23397</v>
      </c>
      <c r="H17" s="107">
        <v>21330</v>
      </c>
      <c r="I17" s="107">
        <v>23832</v>
      </c>
      <c r="J17" s="107"/>
      <c r="K17" s="107"/>
      <c r="L17" s="107"/>
      <c r="M17" s="107"/>
      <c r="N17" s="107"/>
      <c r="O17" s="107">
        <v>158375</v>
      </c>
      <c r="P17" s="56"/>
      <c r="Q17" s="56"/>
      <c r="R17" s="59"/>
    </row>
    <row r="18" spans="1:18" s="49" customFormat="1" ht="9">
      <c r="A18" s="48"/>
      <c r="B18" s="219" t="s">
        <v>154</v>
      </c>
      <c r="C18" s="220">
        <v>70815</v>
      </c>
      <c r="D18" s="220">
        <v>68028</v>
      </c>
      <c r="E18" s="220">
        <v>63099</v>
      </c>
      <c r="F18" s="220">
        <v>64826</v>
      </c>
      <c r="G18" s="220">
        <v>70107</v>
      </c>
      <c r="H18" s="220">
        <v>62816</v>
      </c>
      <c r="I18" s="220">
        <v>76422</v>
      </c>
      <c r="J18" s="220"/>
      <c r="K18" s="220"/>
      <c r="L18" s="220"/>
      <c r="M18" s="220"/>
      <c r="N18" s="220"/>
      <c r="O18" s="220">
        <v>476113</v>
      </c>
      <c r="P18" s="56"/>
      <c r="Q18" s="56"/>
      <c r="R18" s="59"/>
    </row>
    <row r="19" spans="1:18" s="49" customFormat="1" ht="9">
      <c r="A19" s="48"/>
      <c r="B19" s="212" t="s">
        <v>9</v>
      </c>
      <c r="C19" s="39">
        <v>11384</v>
      </c>
      <c r="D19" s="39">
        <v>12398</v>
      </c>
      <c r="E19" s="39">
        <v>11057</v>
      </c>
      <c r="F19" s="39">
        <v>11040</v>
      </c>
      <c r="G19" s="39">
        <v>11833</v>
      </c>
      <c r="H19" s="39">
        <v>10726</v>
      </c>
      <c r="I19" s="39">
        <v>13659</v>
      </c>
      <c r="J19" s="39"/>
      <c r="K19" s="39"/>
      <c r="L19" s="39"/>
      <c r="M19" s="39"/>
      <c r="N19" s="39"/>
      <c r="O19" s="213">
        <v>82097</v>
      </c>
      <c r="P19" s="56"/>
      <c r="Q19" s="56"/>
      <c r="R19" s="59"/>
    </row>
    <row r="20" spans="1:18" s="49" customFormat="1" ht="9">
      <c r="A20" s="48"/>
      <c r="B20" s="219" t="s">
        <v>10</v>
      </c>
      <c r="C20" s="220">
        <v>40089</v>
      </c>
      <c r="D20" s="220">
        <v>39586</v>
      </c>
      <c r="E20" s="220">
        <v>39607</v>
      </c>
      <c r="F20" s="220">
        <v>37779</v>
      </c>
      <c r="G20" s="220">
        <v>39244</v>
      </c>
      <c r="H20" s="220">
        <v>35464</v>
      </c>
      <c r="I20" s="220">
        <v>43092</v>
      </c>
      <c r="J20" s="220"/>
      <c r="K20" s="220"/>
      <c r="L20" s="220"/>
      <c r="M20" s="220"/>
      <c r="N20" s="220"/>
      <c r="O20" s="220">
        <v>274861</v>
      </c>
      <c r="P20" s="56"/>
      <c r="Q20" s="56"/>
      <c r="R20" s="59"/>
    </row>
    <row r="21" spans="1:18" s="49" customFormat="1" ht="9">
      <c r="A21" s="48"/>
      <c r="B21" s="212" t="s">
        <v>11</v>
      </c>
      <c r="C21" s="39">
        <v>28333</v>
      </c>
      <c r="D21" s="39">
        <v>34521</v>
      </c>
      <c r="E21" s="39">
        <v>25697</v>
      </c>
      <c r="F21" s="39">
        <v>22574</v>
      </c>
      <c r="G21" s="39">
        <v>22159</v>
      </c>
      <c r="H21" s="39">
        <v>21223</v>
      </c>
      <c r="I21" s="39">
        <v>26505</v>
      </c>
      <c r="J21" s="39"/>
      <c r="K21" s="39"/>
      <c r="L21" s="39"/>
      <c r="M21" s="39"/>
      <c r="N21" s="39"/>
      <c r="O21" s="213">
        <v>181012</v>
      </c>
      <c r="P21" s="56"/>
      <c r="Q21" s="56"/>
      <c r="R21" s="59"/>
    </row>
    <row r="22" spans="1:18" s="49" customFormat="1" ht="9">
      <c r="A22" s="48"/>
      <c r="B22" s="219" t="s">
        <v>155</v>
      </c>
      <c r="C22" s="220">
        <v>17605</v>
      </c>
      <c r="D22" s="220">
        <v>18920</v>
      </c>
      <c r="E22" s="220">
        <v>17260</v>
      </c>
      <c r="F22" s="220">
        <v>17158</v>
      </c>
      <c r="G22" s="220">
        <v>17790</v>
      </c>
      <c r="H22" s="220">
        <v>16988</v>
      </c>
      <c r="I22" s="220">
        <v>20568</v>
      </c>
      <c r="J22" s="220"/>
      <c r="K22" s="220"/>
      <c r="L22" s="220"/>
      <c r="M22" s="220"/>
      <c r="N22" s="220"/>
      <c r="O22" s="220">
        <v>126289</v>
      </c>
      <c r="P22" s="56"/>
      <c r="Q22" s="56"/>
      <c r="R22" s="59"/>
    </row>
    <row r="23" spans="1:18" s="49" customFormat="1" ht="9">
      <c r="A23" s="48"/>
      <c r="B23" s="212" t="s">
        <v>113</v>
      </c>
      <c r="C23" s="39">
        <v>9074</v>
      </c>
      <c r="D23" s="39">
        <v>12157</v>
      </c>
      <c r="E23" s="39">
        <v>7340</v>
      </c>
      <c r="F23" s="39">
        <v>7627</v>
      </c>
      <c r="G23" s="39">
        <v>3544</v>
      </c>
      <c r="H23" s="39">
        <v>6409</v>
      </c>
      <c r="I23" s="39">
        <v>8399</v>
      </c>
      <c r="J23" s="39"/>
      <c r="K23" s="39"/>
      <c r="L23" s="39"/>
      <c r="M23" s="39"/>
      <c r="N23" s="39"/>
      <c r="O23" s="213">
        <v>54550</v>
      </c>
      <c r="P23" s="56"/>
      <c r="Q23" s="56"/>
      <c r="R23" s="59"/>
    </row>
    <row r="24" spans="1:18" s="49" customFormat="1" ht="9">
      <c r="A24" s="48"/>
      <c r="B24" s="219" t="s">
        <v>111</v>
      </c>
      <c r="C24" s="220">
        <v>13004</v>
      </c>
      <c r="D24" s="220">
        <v>12764</v>
      </c>
      <c r="E24" s="220">
        <v>12001</v>
      </c>
      <c r="F24" s="220">
        <v>11966</v>
      </c>
      <c r="G24" s="220">
        <v>12295</v>
      </c>
      <c r="H24" s="220">
        <v>9572</v>
      </c>
      <c r="I24" s="220">
        <v>11177</v>
      </c>
      <c r="J24" s="220"/>
      <c r="K24" s="220"/>
      <c r="L24" s="220"/>
      <c r="M24" s="220"/>
      <c r="N24" s="220"/>
      <c r="O24" s="220">
        <v>82779</v>
      </c>
      <c r="P24" s="56"/>
      <c r="Q24" s="56"/>
      <c r="R24" s="59"/>
    </row>
    <row r="25" spans="1:18" s="49" customFormat="1" ht="9">
      <c r="A25" s="48"/>
      <c r="B25" s="212" t="s">
        <v>12</v>
      </c>
      <c r="C25" s="39">
        <v>33798</v>
      </c>
      <c r="D25" s="39">
        <v>30549</v>
      </c>
      <c r="E25" s="39">
        <v>34225</v>
      </c>
      <c r="F25" s="39">
        <v>31934</v>
      </c>
      <c r="G25" s="39">
        <v>33831</v>
      </c>
      <c r="H25" s="39">
        <v>31161</v>
      </c>
      <c r="I25" s="39">
        <v>36823</v>
      </c>
      <c r="J25" s="39"/>
      <c r="K25" s="39"/>
      <c r="L25" s="39"/>
      <c r="M25" s="39"/>
      <c r="N25" s="39"/>
      <c r="O25" s="213">
        <v>232321</v>
      </c>
      <c r="P25" s="56"/>
      <c r="Q25" s="56"/>
      <c r="R25" s="59"/>
    </row>
    <row r="26" spans="1:18" s="49" customFormat="1" ht="9">
      <c r="A26" s="48"/>
      <c r="B26" s="85" t="s">
        <v>0</v>
      </c>
      <c r="C26" s="86">
        <v>482446</v>
      </c>
      <c r="D26" s="86">
        <v>471241</v>
      </c>
      <c r="E26" s="86">
        <v>437610</v>
      </c>
      <c r="F26" s="86">
        <v>440921</v>
      </c>
      <c r="G26" s="86">
        <v>448373</v>
      </c>
      <c r="H26" s="86">
        <v>410038</v>
      </c>
      <c r="I26" s="86">
        <v>494015</v>
      </c>
      <c r="J26" s="86"/>
      <c r="K26" s="86"/>
      <c r="L26" s="86"/>
      <c r="M26" s="86"/>
      <c r="N26" s="86"/>
      <c r="O26" s="87">
        <v>3184644</v>
      </c>
      <c r="P26" s="56"/>
      <c r="Q26" s="56"/>
      <c r="R26" s="59"/>
    </row>
    <row r="27" spans="1:18" s="50" customFormat="1" ht="16.5" customHeight="1">
      <c r="A27" s="48"/>
      <c r="B27" s="54"/>
      <c r="C27" s="55"/>
      <c r="D27" s="55"/>
      <c r="E27" s="55"/>
      <c r="F27" s="55"/>
      <c r="G27" s="55"/>
      <c r="H27" s="55"/>
      <c r="I27" s="55"/>
      <c r="J27" s="55"/>
      <c r="K27" s="55"/>
      <c r="L27" s="55"/>
      <c r="M27" s="55"/>
      <c r="N27" s="55"/>
      <c r="O27" s="56"/>
      <c r="P27" s="56"/>
      <c r="Q27" s="56"/>
      <c r="R27" s="48"/>
    </row>
    <row r="28" spans="1:18" s="50" customFormat="1" ht="15.75" customHeight="1">
      <c r="A28" s="57"/>
      <c r="B28" s="322" t="s">
        <v>44</v>
      </c>
      <c r="C28" s="323"/>
      <c r="D28" s="323"/>
      <c r="E28" s="323"/>
      <c r="F28" s="323"/>
      <c r="G28" s="323"/>
      <c r="H28" s="323"/>
      <c r="I28" s="323"/>
      <c r="J28" s="323"/>
      <c r="K28" s="323"/>
      <c r="L28" s="323"/>
      <c r="M28" s="323"/>
      <c r="N28" s="323"/>
      <c r="O28" s="323"/>
      <c r="P28" s="324"/>
      <c r="Q28" s="56"/>
      <c r="R28" s="48"/>
    </row>
    <row r="29" spans="1:18" s="50" customFormat="1" ht="22.5" customHeight="1">
      <c r="A29" s="48"/>
      <c r="B29" s="116" t="s">
        <v>8</v>
      </c>
      <c r="C29" s="113" t="s">
        <v>33</v>
      </c>
      <c r="D29" s="113" t="s">
        <v>34</v>
      </c>
      <c r="E29" s="113" t="s">
        <v>35</v>
      </c>
      <c r="F29" s="113" t="s">
        <v>36</v>
      </c>
      <c r="G29" s="113" t="s">
        <v>37</v>
      </c>
      <c r="H29" s="113" t="s">
        <v>38</v>
      </c>
      <c r="I29" s="113" t="s">
        <v>39</v>
      </c>
      <c r="J29" s="113" t="s">
        <v>40</v>
      </c>
      <c r="K29" s="113" t="s">
        <v>41</v>
      </c>
      <c r="L29" s="208" t="s">
        <v>66</v>
      </c>
      <c r="M29" s="337" t="s">
        <v>67</v>
      </c>
      <c r="N29" s="337" t="s">
        <v>68</v>
      </c>
      <c r="O29" s="113" t="s">
        <v>28</v>
      </c>
      <c r="P29" s="117" t="s">
        <v>29</v>
      </c>
      <c r="Q29" s="57"/>
      <c r="R29" s="48"/>
    </row>
    <row r="30" spans="1:18" s="50" customFormat="1" ht="11.25" customHeight="1">
      <c r="A30" s="48"/>
      <c r="B30" s="92" t="s">
        <v>152</v>
      </c>
      <c r="C30" s="37">
        <v>60167772.000000007</v>
      </c>
      <c r="D30" s="37">
        <v>55390853.700000003</v>
      </c>
      <c r="E30" s="37">
        <v>58378433.400000006</v>
      </c>
      <c r="F30" s="37">
        <v>59226652.520000003</v>
      </c>
      <c r="G30" s="37">
        <v>57151056.550000004</v>
      </c>
      <c r="H30" s="37">
        <v>49304174.850000001</v>
      </c>
      <c r="I30" s="37">
        <v>55909478.24000001</v>
      </c>
      <c r="J30" s="37"/>
      <c r="K30" s="37"/>
      <c r="L30" s="37"/>
      <c r="M30" s="37"/>
      <c r="N30" s="37"/>
      <c r="O30" s="75">
        <v>395528421.26000005</v>
      </c>
      <c r="P30" s="75">
        <v>577240.98503043782</v>
      </c>
      <c r="Q30" s="57"/>
      <c r="R30" s="48"/>
    </row>
    <row r="31" spans="1:18" s="50" customFormat="1" ht="9">
      <c r="A31" s="48"/>
      <c r="B31" s="96" t="s">
        <v>1</v>
      </c>
      <c r="C31" s="107">
        <v>147923977.95000002</v>
      </c>
      <c r="D31" s="107">
        <v>139584825.45000002</v>
      </c>
      <c r="E31" s="107">
        <v>129480006.60000001</v>
      </c>
      <c r="F31" s="107">
        <v>142237860.80000001</v>
      </c>
      <c r="G31" s="107">
        <v>129057245.17</v>
      </c>
      <c r="H31" s="107">
        <v>125066819.43000001</v>
      </c>
      <c r="I31" s="107">
        <v>145451701.92000002</v>
      </c>
      <c r="J31" s="107"/>
      <c r="K31" s="107"/>
      <c r="L31" s="107"/>
      <c r="M31" s="107"/>
      <c r="N31" s="107"/>
      <c r="O31" s="107">
        <v>958802437.32000017</v>
      </c>
      <c r="P31" s="107">
        <v>1399395.9971089282</v>
      </c>
      <c r="Q31" s="57"/>
      <c r="R31" s="48"/>
    </row>
    <row r="32" spans="1:18" s="49" customFormat="1" ht="9">
      <c r="A32" s="48"/>
      <c r="B32" s="89" t="s">
        <v>69</v>
      </c>
      <c r="C32" s="37">
        <v>60753086.100000001</v>
      </c>
      <c r="D32" s="37">
        <v>54881064.000000007</v>
      </c>
      <c r="E32" s="37">
        <v>58716831.600000009</v>
      </c>
      <c r="F32" s="37">
        <v>61926126.640000008</v>
      </c>
      <c r="G32" s="37">
        <v>64176703.290000007</v>
      </c>
      <c r="H32" s="37">
        <v>54900605.970000006</v>
      </c>
      <c r="I32" s="37">
        <v>75123160.280000016</v>
      </c>
      <c r="J32" s="37"/>
      <c r="K32" s="37"/>
      <c r="L32" s="37"/>
      <c r="M32" s="37"/>
      <c r="N32" s="37"/>
      <c r="O32" s="75">
        <v>430477577.88000011</v>
      </c>
      <c r="P32" s="75">
        <v>629593.12968792766</v>
      </c>
      <c r="Q32" s="72"/>
      <c r="R32" s="59"/>
    </row>
    <row r="33" spans="1:18" s="49" customFormat="1" ht="9">
      <c r="A33" s="48"/>
      <c r="B33" s="96" t="s">
        <v>30</v>
      </c>
      <c r="C33" s="107">
        <v>75536987.400000006</v>
      </c>
      <c r="D33" s="107">
        <v>81361806.75</v>
      </c>
      <c r="E33" s="107">
        <v>58701018.600000009</v>
      </c>
      <c r="F33" s="107">
        <v>50842739.359999999</v>
      </c>
      <c r="G33" s="107">
        <v>57367622.270000003</v>
      </c>
      <c r="H33" s="107">
        <v>51530608.920000002</v>
      </c>
      <c r="I33" s="107">
        <v>66474922.920000009</v>
      </c>
      <c r="J33" s="107"/>
      <c r="K33" s="107"/>
      <c r="L33" s="107"/>
      <c r="M33" s="107"/>
      <c r="N33" s="107"/>
      <c r="O33" s="107">
        <v>441815706.22000003</v>
      </c>
      <c r="P33" s="107">
        <v>643028.20369602006</v>
      </c>
      <c r="Q33" s="72"/>
      <c r="R33" s="59"/>
    </row>
    <row r="34" spans="1:18" s="49" customFormat="1" ht="9">
      <c r="A34" s="48"/>
      <c r="B34" s="95" t="s">
        <v>97</v>
      </c>
      <c r="C34" s="37">
        <v>118510371.00000001</v>
      </c>
      <c r="D34" s="37">
        <v>113824711.35000001</v>
      </c>
      <c r="E34" s="37">
        <v>103375906.2</v>
      </c>
      <c r="F34" s="37">
        <v>109282706.12</v>
      </c>
      <c r="G34" s="37">
        <v>106655432.31</v>
      </c>
      <c r="H34" s="37">
        <v>103984373.43000001</v>
      </c>
      <c r="I34" s="37">
        <v>121385789.00000001</v>
      </c>
      <c r="J34" s="37"/>
      <c r="K34" s="37"/>
      <c r="L34" s="37"/>
      <c r="M34" s="37"/>
      <c r="N34" s="37"/>
      <c r="O34" s="75">
        <v>777019289.41000009</v>
      </c>
      <c r="P34" s="75">
        <v>1134196.7414682913</v>
      </c>
      <c r="Q34" s="72"/>
      <c r="R34" s="59"/>
    </row>
    <row r="35" spans="1:18" s="49" customFormat="1" ht="9">
      <c r="A35" s="48"/>
      <c r="B35" s="96" t="s">
        <v>153</v>
      </c>
      <c r="C35" s="107">
        <v>245098705.95000002</v>
      </c>
      <c r="D35" s="107">
        <v>214800834.15000001</v>
      </c>
      <c r="E35" s="107">
        <v>205967487.60000002</v>
      </c>
      <c r="F35" s="107">
        <v>224265711.88000003</v>
      </c>
      <c r="G35" s="107">
        <v>238585358.06000003</v>
      </c>
      <c r="H35" s="107">
        <v>210996952.74000004</v>
      </c>
      <c r="I35" s="107">
        <v>252927335.64000002</v>
      </c>
      <c r="J35" s="107"/>
      <c r="K35" s="107"/>
      <c r="L35" s="107"/>
      <c r="M35" s="107"/>
      <c r="N35" s="107"/>
      <c r="O35" s="107">
        <v>1592642386.0200002</v>
      </c>
      <c r="P35" s="107">
        <v>2325649.7543835612</v>
      </c>
      <c r="Q35" s="72"/>
      <c r="R35" s="59"/>
    </row>
    <row r="36" spans="1:18" s="49" customFormat="1" ht="9">
      <c r="A36" s="48"/>
      <c r="B36" s="92" t="s">
        <v>2</v>
      </c>
      <c r="C36" s="37">
        <v>34089826.050000004</v>
      </c>
      <c r="D36" s="37">
        <v>33469896.600000005</v>
      </c>
      <c r="E36" s="37">
        <v>32878389.600000001</v>
      </c>
      <c r="F36" s="37">
        <v>28875808.360000003</v>
      </c>
      <c r="G36" s="37">
        <v>29102611.020000003</v>
      </c>
      <c r="H36" s="37">
        <v>25027418.850000001</v>
      </c>
      <c r="I36" s="37">
        <v>30208017.840000004</v>
      </c>
      <c r="J36" s="37"/>
      <c r="K36" s="37"/>
      <c r="L36" s="37"/>
      <c r="M36" s="37"/>
      <c r="N36" s="37"/>
      <c r="O36" s="75">
        <v>213651968.31999999</v>
      </c>
      <c r="P36" s="75">
        <v>311429.37311994942</v>
      </c>
      <c r="Q36" s="72"/>
      <c r="R36" s="59"/>
    </row>
    <row r="37" spans="1:18" s="49" customFormat="1" ht="9">
      <c r="A37" s="48"/>
      <c r="B37" s="96" t="s">
        <v>3</v>
      </c>
      <c r="C37" s="107">
        <v>70889089.950000003</v>
      </c>
      <c r="D37" s="107">
        <v>69224406.300000012</v>
      </c>
      <c r="E37" s="107">
        <v>71436808.799999997</v>
      </c>
      <c r="F37" s="107">
        <v>72016640.360000014</v>
      </c>
      <c r="G37" s="107">
        <v>74514531.63000001</v>
      </c>
      <c r="H37" s="107">
        <v>68134632.300000012</v>
      </c>
      <c r="I37" s="107">
        <v>76278605.760000005</v>
      </c>
      <c r="J37" s="107"/>
      <c r="K37" s="107"/>
      <c r="L37" s="107"/>
      <c r="M37" s="107"/>
      <c r="N37" s="107"/>
      <c r="O37" s="107">
        <v>502494715.10000002</v>
      </c>
      <c r="P37" s="107">
        <v>734065.12825052463</v>
      </c>
      <c r="Q37" s="72"/>
      <c r="R37" s="59"/>
    </row>
    <row r="38" spans="1:18" s="49" customFormat="1" ht="9">
      <c r="A38" s="48"/>
      <c r="B38" s="219" t="s">
        <v>154</v>
      </c>
      <c r="C38" s="220">
        <v>222844182.75</v>
      </c>
      <c r="D38" s="220">
        <v>214073911.80000001</v>
      </c>
      <c r="E38" s="220">
        <v>199556897.40000001</v>
      </c>
      <c r="F38" s="220">
        <v>205635851.12000003</v>
      </c>
      <c r="G38" s="220">
        <v>223276072.53000003</v>
      </c>
      <c r="H38" s="220">
        <v>200653776.96000004</v>
      </c>
      <c r="I38" s="220">
        <v>244602366.96000004</v>
      </c>
      <c r="J38" s="220"/>
      <c r="K38" s="220"/>
      <c r="L38" s="220"/>
      <c r="M38" s="220"/>
      <c r="N38" s="220"/>
      <c r="O38" s="220">
        <v>1510643059.5200002</v>
      </c>
      <c r="P38" s="220">
        <v>2206285.5722031626</v>
      </c>
      <c r="Q38" s="72"/>
      <c r="R38" s="59"/>
    </row>
    <row r="39" spans="1:18" s="49" customFormat="1" ht="9">
      <c r="A39" s="48"/>
      <c r="B39" s="93" t="s">
        <v>9</v>
      </c>
      <c r="C39" s="39">
        <v>35823740.400000006</v>
      </c>
      <c r="D39" s="39">
        <v>39014646.300000004</v>
      </c>
      <c r="E39" s="39">
        <v>34968868.200000003</v>
      </c>
      <c r="F39" s="39">
        <v>35020204.800000004</v>
      </c>
      <c r="G39" s="39">
        <v>37685620.07</v>
      </c>
      <c r="H39" s="39">
        <v>34262169.060000002</v>
      </c>
      <c r="I39" s="39">
        <v>43718088.120000005</v>
      </c>
      <c r="J39" s="39"/>
      <c r="K39" s="39"/>
      <c r="L39" s="39"/>
      <c r="M39" s="39"/>
      <c r="N39" s="39"/>
      <c r="O39" s="213">
        <v>260493336.95000002</v>
      </c>
      <c r="P39" s="213">
        <v>380634.93930773117</v>
      </c>
      <c r="Q39" s="72"/>
      <c r="R39" s="59"/>
    </row>
    <row r="40" spans="1:18" s="49" customFormat="1" ht="9">
      <c r="A40" s="48"/>
      <c r="B40" s="219" t="s">
        <v>10</v>
      </c>
      <c r="C40" s="220">
        <v>126154069.65000002</v>
      </c>
      <c r="D40" s="220">
        <v>124571204.10000002</v>
      </c>
      <c r="E40" s="220">
        <v>125261098.20000002</v>
      </c>
      <c r="F40" s="220">
        <v>119839521.48</v>
      </c>
      <c r="G40" s="220">
        <v>124983898.76000002</v>
      </c>
      <c r="H40" s="220">
        <v>113283009.84</v>
      </c>
      <c r="I40" s="220">
        <v>137923702.56000003</v>
      </c>
      <c r="J40" s="220"/>
      <c r="K40" s="220"/>
      <c r="L40" s="220"/>
      <c r="M40" s="220"/>
      <c r="N40" s="220"/>
      <c r="O40" s="220">
        <v>872016504.59000015</v>
      </c>
      <c r="P40" s="220">
        <v>1273574.7357010946</v>
      </c>
      <c r="Q40" s="72"/>
      <c r="R40" s="59"/>
    </row>
    <row r="41" spans="1:18" s="49" customFormat="1" ht="9">
      <c r="A41" s="48"/>
      <c r="B41" s="93" t="s">
        <v>11</v>
      </c>
      <c r="C41" s="39">
        <v>89159701.050000012</v>
      </c>
      <c r="D41" s="39">
        <v>108632408.85000001</v>
      </c>
      <c r="E41" s="39">
        <v>81269332.200000003</v>
      </c>
      <c r="F41" s="39">
        <v>71607436.88000001</v>
      </c>
      <c r="G41" s="39">
        <v>70571761.609999999</v>
      </c>
      <c r="H41" s="39">
        <v>67792841.13000001</v>
      </c>
      <c r="I41" s="39">
        <v>84834023.400000006</v>
      </c>
      <c r="J41" s="39"/>
      <c r="K41" s="39"/>
      <c r="L41" s="39"/>
      <c r="M41" s="39"/>
      <c r="N41" s="39"/>
      <c r="O41" s="213">
        <v>573867505.12</v>
      </c>
      <c r="P41" s="213">
        <v>835874.76978874695</v>
      </c>
      <c r="Q41" s="72"/>
      <c r="R41" s="59"/>
    </row>
    <row r="42" spans="1:18" s="49" customFormat="1" ht="9">
      <c r="A42" s="48"/>
      <c r="B42" s="219" t="s">
        <v>155</v>
      </c>
      <c r="C42" s="220">
        <v>55400294.250000007</v>
      </c>
      <c r="D42" s="220">
        <v>59538402.000000007</v>
      </c>
      <c r="E42" s="220">
        <v>54586476</v>
      </c>
      <c r="F42" s="220">
        <v>54427234.960000008</v>
      </c>
      <c r="G42" s="220">
        <v>56657414.100000009</v>
      </c>
      <c r="H42" s="220">
        <v>54264938.280000001</v>
      </c>
      <c r="I42" s="220">
        <v>65831586.24000001</v>
      </c>
      <c r="J42" s="220"/>
      <c r="K42" s="220"/>
      <c r="L42" s="220"/>
      <c r="M42" s="220"/>
      <c r="N42" s="220"/>
      <c r="O42" s="220">
        <v>400706345.83000004</v>
      </c>
      <c r="P42" s="220">
        <v>585453.44218741835</v>
      </c>
      <c r="Q42" s="72"/>
      <c r="R42" s="59"/>
    </row>
    <row r="43" spans="1:18" s="49" customFormat="1" ht="9">
      <c r="A43" s="48"/>
      <c r="B43" s="93" t="s">
        <v>113</v>
      </c>
      <c r="C43" s="39">
        <v>28554516.900000002</v>
      </c>
      <c r="D43" s="39">
        <v>38256255.450000003</v>
      </c>
      <c r="E43" s="39">
        <v>23213484.000000004</v>
      </c>
      <c r="F43" s="39">
        <v>24193759.240000006</v>
      </c>
      <c r="G43" s="39">
        <v>11286895.76</v>
      </c>
      <c r="H43" s="39">
        <v>20472332.790000003</v>
      </c>
      <c r="I43" s="39">
        <v>26882511.320000004</v>
      </c>
      <c r="J43" s="39"/>
      <c r="K43" s="39"/>
      <c r="L43" s="39"/>
      <c r="M43" s="39"/>
      <c r="N43" s="39"/>
      <c r="O43" s="213">
        <v>172859755.46000001</v>
      </c>
      <c r="P43" s="213">
        <v>251528.28884418361</v>
      </c>
      <c r="Q43" s="72"/>
      <c r="R43" s="59"/>
    </row>
    <row r="44" spans="1:18" s="49" customFormat="1" ht="9">
      <c r="A44" s="48"/>
      <c r="B44" s="219" t="s">
        <v>111</v>
      </c>
      <c r="C44" s="220">
        <v>40921637.400000006</v>
      </c>
      <c r="D44" s="220">
        <v>40166393.400000006</v>
      </c>
      <c r="E44" s="220">
        <v>37954362.600000001</v>
      </c>
      <c r="F44" s="220">
        <v>37957587.920000002</v>
      </c>
      <c r="G44" s="220">
        <v>39156993.050000004</v>
      </c>
      <c r="H44" s="220">
        <v>30575935.320000004</v>
      </c>
      <c r="I44" s="220">
        <v>35774000.360000007</v>
      </c>
      <c r="J44" s="220"/>
      <c r="K44" s="220"/>
      <c r="L44" s="220"/>
      <c r="M44" s="220"/>
      <c r="N44" s="220"/>
      <c r="O44" s="220">
        <v>262506910.05000001</v>
      </c>
      <c r="P44" s="220">
        <v>382758.2242790719</v>
      </c>
      <c r="Q44" s="72"/>
      <c r="R44" s="59"/>
    </row>
    <row r="45" spans="1:18" s="49" customFormat="1" ht="9">
      <c r="A45" s="48"/>
      <c r="B45" s="93" t="s">
        <v>12</v>
      </c>
      <c r="C45" s="39">
        <v>106357236.30000001</v>
      </c>
      <c r="D45" s="39">
        <v>96133120.650000006</v>
      </c>
      <c r="E45" s="39">
        <v>108239985.00000001</v>
      </c>
      <c r="F45" s="39">
        <v>101298480.08</v>
      </c>
      <c r="G45" s="39">
        <v>107744630.49000001</v>
      </c>
      <c r="H45" s="39">
        <v>99537893.909999996</v>
      </c>
      <c r="I45" s="39">
        <v>117858639.64</v>
      </c>
      <c r="J45" s="39"/>
      <c r="K45" s="39"/>
      <c r="L45" s="39"/>
      <c r="M45" s="39"/>
      <c r="N45" s="39"/>
      <c r="O45" s="213">
        <v>737169986.07000005</v>
      </c>
      <c r="P45" s="213">
        <v>1077153.8692360993</v>
      </c>
      <c r="Q45" s="72"/>
      <c r="R45" s="59"/>
    </row>
    <row r="46" spans="1:18" s="49" customFormat="1" ht="9">
      <c r="A46" s="48"/>
      <c r="B46" s="88" t="s">
        <v>0</v>
      </c>
      <c r="C46" s="88">
        <v>1518185195.1000001</v>
      </c>
      <c r="D46" s="88">
        <v>1482924740.8500001</v>
      </c>
      <c r="E46" s="88">
        <v>1383985386</v>
      </c>
      <c r="F46" s="88">
        <v>1398654322.5200002</v>
      </c>
      <c r="G46" s="88">
        <v>1427973846.6699998</v>
      </c>
      <c r="H46" s="88">
        <v>1309788483.78</v>
      </c>
      <c r="I46" s="88">
        <v>1581183930.2000003</v>
      </c>
      <c r="J46" s="88"/>
      <c r="K46" s="88"/>
      <c r="L46" s="88"/>
      <c r="M46" s="88"/>
      <c r="N46" s="88"/>
      <c r="O46" s="88">
        <v>10102695905.119999</v>
      </c>
      <c r="P46" s="135">
        <v>14747863.15429315</v>
      </c>
      <c r="Q46" s="72"/>
      <c r="R46" s="59"/>
    </row>
    <row r="47" spans="1:18" s="49" customFormat="1" ht="9">
      <c r="A47" s="48"/>
      <c r="B47" s="88" t="s">
        <v>5</v>
      </c>
      <c r="C47" s="88">
        <v>2102895.2075628508</v>
      </c>
      <c r="D47" s="88">
        <v>2106187.8491790704</v>
      </c>
      <c r="E47" s="88">
        <v>2029095.820077118</v>
      </c>
      <c r="F47" s="88">
        <v>2087761.8893317215</v>
      </c>
      <c r="G47" s="88">
        <v>2094202.4823940045</v>
      </c>
      <c r="H47" s="88">
        <v>1923133.4279589467</v>
      </c>
      <c r="I47" s="88">
        <v>2404586.4777894369</v>
      </c>
      <c r="J47" s="88"/>
      <c r="K47" s="88"/>
      <c r="L47" s="88"/>
      <c r="M47" s="88"/>
      <c r="N47" s="88"/>
      <c r="O47" s="88">
        <v>14747863.15429315</v>
      </c>
      <c r="P47" s="88"/>
      <c r="Q47" s="72"/>
      <c r="R47" s="59"/>
    </row>
    <row r="48" spans="1:18" s="50" customFormat="1" ht="18" customHeight="1">
      <c r="A48" s="48"/>
      <c r="B48" s="88" t="s">
        <v>26</v>
      </c>
      <c r="C48" s="99">
        <v>721.95</v>
      </c>
      <c r="D48" s="99">
        <v>704.08</v>
      </c>
      <c r="E48" s="99">
        <v>682.07</v>
      </c>
      <c r="F48" s="99">
        <v>669.93000000000006</v>
      </c>
      <c r="G48" s="99">
        <v>681.87</v>
      </c>
      <c r="H48" s="99">
        <v>681.07</v>
      </c>
      <c r="I48" s="99">
        <v>657.57</v>
      </c>
      <c r="J48" s="99"/>
      <c r="K48" s="99"/>
      <c r="L48" s="99"/>
      <c r="M48" s="99"/>
      <c r="N48" s="99"/>
      <c r="O48" s="181"/>
      <c r="P48" s="88"/>
      <c r="Q48" s="57"/>
      <c r="R48" s="48"/>
    </row>
    <row r="49" spans="1:20" s="73" customFormat="1" ht="18" customHeight="1">
      <c r="A49" s="48"/>
      <c r="C49" s="55"/>
      <c r="D49" s="55"/>
      <c r="E49" s="55"/>
      <c r="F49" s="55"/>
      <c r="G49" s="55"/>
      <c r="H49" s="55"/>
      <c r="I49" s="55"/>
      <c r="J49" s="55"/>
      <c r="K49" s="55"/>
      <c r="L49" s="55"/>
      <c r="M49" s="55"/>
      <c r="N49" s="55"/>
      <c r="O49" s="56"/>
      <c r="P49" s="56"/>
      <c r="Q49" s="57"/>
      <c r="R49" s="48"/>
    </row>
    <row r="50" spans="1:20" s="50" customFormat="1" ht="16.5" customHeight="1">
      <c r="A50" s="48"/>
      <c r="B50" s="292" t="s">
        <v>45</v>
      </c>
      <c r="C50" s="293"/>
      <c r="D50" s="293"/>
      <c r="E50" s="293"/>
      <c r="F50" s="293"/>
      <c r="G50" s="293"/>
      <c r="H50" s="293"/>
      <c r="I50" s="293"/>
      <c r="J50" s="293"/>
      <c r="K50" s="293"/>
      <c r="L50" s="293"/>
      <c r="M50" s="293"/>
      <c r="N50" s="293"/>
      <c r="O50" s="293"/>
      <c r="P50" s="294"/>
      <c r="Q50" s="68"/>
      <c r="R50" s="48"/>
    </row>
    <row r="51" spans="1:20" s="50" customFormat="1" ht="17.25" customHeight="1">
      <c r="A51" s="57"/>
      <c r="B51" s="69"/>
      <c r="C51" s="70"/>
      <c r="D51" s="70"/>
      <c r="E51" s="70"/>
      <c r="F51" s="70"/>
      <c r="G51" s="70"/>
      <c r="H51" s="70"/>
      <c r="I51" s="70"/>
      <c r="J51" s="70"/>
      <c r="K51" s="70"/>
      <c r="L51" s="70"/>
      <c r="M51" s="70"/>
      <c r="N51" s="70"/>
      <c r="O51" s="320" t="s">
        <v>149</v>
      </c>
      <c r="P51" s="321"/>
      <c r="Q51" s="56"/>
      <c r="R51" s="48"/>
    </row>
    <row r="52" spans="1:20" s="50" customFormat="1" ht="22.5" customHeight="1">
      <c r="A52" s="48"/>
      <c r="B52" s="69" t="s">
        <v>8</v>
      </c>
      <c r="C52" s="70" t="s">
        <v>33</v>
      </c>
      <c r="D52" s="70" t="s">
        <v>34</v>
      </c>
      <c r="E52" s="70" t="s">
        <v>35</v>
      </c>
      <c r="F52" s="70" t="s">
        <v>36</v>
      </c>
      <c r="G52" s="70" t="s">
        <v>37</v>
      </c>
      <c r="H52" s="70" t="s">
        <v>38</v>
      </c>
      <c r="I52" s="70" t="s">
        <v>39</v>
      </c>
      <c r="J52" s="70" t="s">
        <v>40</v>
      </c>
      <c r="K52" s="70" t="s">
        <v>41</v>
      </c>
      <c r="L52" s="70" t="s">
        <v>66</v>
      </c>
      <c r="M52" s="337" t="s">
        <v>67</v>
      </c>
      <c r="N52" s="337" t="s">
        <v>68</v>
      </c>
      <c r="O52" s="70" t="s">
        <v>31</v>
      </c>
      <c r="P52" s="71" t="s">
        <v>32</v>
      </c>
      <c r="Q52" s="57"/>
      <c r="R52" s="48"/>
    </row>
    <row r="53" spans="1:20" s="50" customFormat="1" ht="11.25" customHeight="1">
      <c r="A53" s="48"/>
      <c r="B53" s="95" t="s">
        <v>152</v>
      </c>
      <c r="C53" s="37">
        <v>55969.397280334728</v>
      </c>
      <c r="D53" s="37">
        <v>54369.562379275085</v>
      </c>
      <c r="E53" s="37">
        <v>56059.273308413241</v>
      </c>
      <c r="F53" s="37">
        <v>57395.779015585671</v>
      </c>
      <c r="G53" s="37">
        <v>62916.983449428808</v>
      </c>
      <c r="H53" s="37">
        <v>67344.745513443471</v>
      </c>
      <c r="I53" s="37">
        <v>61691.31022441035</v>
      </c>
      <c r="J53" s="37" t="s">
        <v>150</v>
      </c>
      <c r="K53" s="37" t="s">
        <v>150</v>
      </c>
      <c r="L53" s="37" t="s">
        <v>150</v>
      </c>
      <c r="M53" s="37" t="s">
        <v>150</v>
      </c>
      <c r="N53" s="37" t="s">
        <v>150</v>
      </c>
      <c r="O53" s="37">
        <v>59179.774266238972</v>
      </c>
      <c r="P53" s="108">
        <v>86.440422852870441</v>
      </c>
      <c r="Q53" s="57"/>
      <c r="R53" s="48"/>
    </row>
    <row r="54" spans="1:20" s="50" customFormat="1" ht="11.25" customHeight="1">
      <c r="A54" s="48"/>
      <c r="B54" s="97" t="s">
        <v>1</v>
      </c>
      <c r="C54" s="105">
        <v>53373.363435233048</v>
      </c>
      <c r="D54" s="105">
        <v>52384.335234574028</v>
      </c>
      <c r="E54" s="105">
        <v>56110.726728707166</v>
      </c>
      <c r="F54" s="105">
        <v>53864.383496877788</v>
      </c>
      <c r="G54" s="105">
        <v>59816.426621918414</v>
      </c>
      <c r="H54" s="105">
        <v>56087.837764666823</v>
      </c>
      <c r="I54" s="105">
        <v>54123.686779332806</v>
      </c>
      <c r="J54" s="105" t="s">
        <v>150</v>
      </c>
      <c r="K54" s="105" t="s">
        <v>150</v>
      </c>
      <c r="L54" s="105" t="s">
        <v>150</v>
      </c>
      <c r="M54" s="105" t="s">
        <v>150</v>
      </c>
      <c r="N54" s="105" t="s">
        <v>150</v>
      </c>
      <c r="O54" s="105">
        <v>55000.039243709987</v>
      </c>
      <c r="P54" s="109">
        <v>80.288268059910607</v>
      </c>
      <c r="Q54" s="57"/>
      <c r="R54" s="48"/>
    </row>
    <row r="55" spans="1:20" s="50" customFormat="1" ht="9">
      <c r="A55" s="48"/>
      <c r="B55" s="89" t="s">
        <v>69</v>
      </c>
      <c r="C55" s="37">
        <v>42241.645964984978</v>
      </c>
      <c r="D55" s="37">
        <v>40618.750917431193</v>
      </c>
      <c r="E55" s="37">
        <v>46124.211623397612</v>
      </c>
      <c r="F55" s="37">
        <v>45206.657258477615</v>
      </c>
      <c r="G55" s="37">
        <v>44235.296957967344</v>
      </c>
      <c r="H55" s="37">
        <v>47632.895735148661</v>
      </c>
      <c r="I55" s="37">
        <v>40789.067146691661</v>
      </c>
      <c r="J55" s="37" t="s">
        <v>150</v>
      </c>
      <c r="K55" s="37" t="s">
        <v>150</v>
      </c>
      <c r="L55" s="37" t="s">
        <v>150</v>
      </c>
      <c r="M55" s="37" t="s">
        <v>150</v>
      </c>
      <c r="N55" s="37" t="s">
        <v>150</v>
      </c>
      <c r="O55" s="37">
        <v>43719.078404340806</v>
      </c>
      <c r="P55" s="108">
        <v>63.945588169538489</v>
      </c>
      <c r="Q55" s="57"/>
      <c r="R55" s="48"/>
    </row>
    <row r="56" spans="1:20" s="49" customFormat="1" ht="9">
      <c r="A56" s="48"/>
      <c r="B56" s="97" t="s">
        <v>30</v>
      </c>
      <c r="C56" s="105">
        <v>29997.447967005501</v>
      </c>
      <c r="D56" s="105">
        <v>28582.852833107718</v>
      </c>
      <c r="E56" s="105">
        <v>31829.204245460911</v>
      </c>
      <c r="F56" s="105">
        <v>32753.408410282005</v>
      </c>
      <c r="G56" s="105">
        <v>34582.054738244602</v>
      </c>
      <c r="H56" s="105">
        <v>33032.149640466152</v>
      </c>
      <c r="I56" s="105">
        <v>35262.926910299</v>
      </c>
      <c r="J56" s="105" t="s">
        <v>150</v>
      </c>
      <c r="K56" s="105" t="s">
        <v>150</v>
      </c>
      <c r="L56" s="105" t="s">
        <v>150</v>
      </c>
      <c r="M56" s="105" t="s">
        <v>150</v>
      </c>
      <c r="N56" s="105" t="s">
        <v>150</v>
      </c>
      <c r="O56" s="105">
        <v>32024.503164420716</v>
      </c>
      <c r="P56" s="109">
        <v>46.687745231923145</v>
      </c>
      <c r="Q56" s="72"/>
      <c r="R56" s="59"/>
    </row>
    <row r="57" spans="1:20" s="49" customFormat="1" ht="9">
      <c r="A57" s="48"/>
      <c r="B57" s="95" t="s">
        <v>97</v>
      </c>
      <c r="C57" s="37">
        <v>87570.025730217734</v>
      </c>
      <c r="D57" s="37">
        <v>78769.476735506338</v>
      </c>
      <c r="E57" s="37">
        <v>103619.74959464007</v>
      </c>
      <c r="F57" s="37">
        <v>82821.253664625125</v>
      </c>
      <c r="G57" s="37">
        <v>102421.55672011705</v>
      </c>
      <c r="H57" s="37">
        <v>97390.431726722571</v>
      </c>
      <c r="I57" s="37">
        <v>91860.41162821358</v>
      </c>
      <c r="J57" s="37" t="s">
        <v>150</v>
      </c>
      <c r="K57" s="37" t="s">
        <v>150</v>
      </c>
      <c r="L57" s="37" t="s">
        <v>150</v>
      </c>
      <c r="M57" s="37" t="s">
        <v>150</v>
      </c>
      <c r="N57" s="37" t="s">
        <v>150</v>
      </c>
      <c r="O57" s="37">
        <v>91744.390473429798</v>
      </c>
      <c r="P57" s="108">
        <v>134.00552223036718</v>
      </c>
      <c r="Q57" s="72"/>
      <c r="R57" s="59"/>
    </row>
    <row r="58" spans="1:20" s="49" customFormat="1" ht="9">
      <c r="A58" s="48"/>
      <c r="B58" s="97" t="s">
        <v>153</v>
      </c>
      <c r="C58" s="105">
        <v>87064.113407885787</v>
      </c>
      <c r="D58" s="105">
        <v>88783.731053780459</v>
      </c>
      <c r="E58" s="105">
        <v>100256.79495132512</v>
      </c>
      <c r="F58" s="105">
        <v>99557.204698793474</v>
      </c>
      <c r="G58" s="105">
        <v>95679.219505032437</v>
      </c>
      <c r="H58" s="105">
        <v>105243.34108456718</v>
      </c>
      <c r="I58" s="105">
        <v>90353.621489945959</v>
      </c>
      <c r="J58" s="105" t="s">
        <v>150</v>
      </c>
      <c r="K58" s="105" t="s">
        <v>150</v>
      </c>
      <c r="L58" s="105" t="s">
        <v>150</v>
      </c>
      <c r="M58" s="105" t="s">
        <v>150</v>
      </c>
      <c r="N58" s="105" t="s">
        <v>150</v>
      </c>
      <c r="O58" s="105">
        <v>94965.039335646929</v>
      </c>
      <c r="P58" s="109">
        <v>138.76870719586094</v>
      </c>
      <c r="Q58" s="72"/>
      <c r="R58" s="59"/>
    </row>
    <row r="59" spans="1:20" s="49" customFormat="1" ht="9">
      <c r="A59" s="48"/>
      <c r="B59" s="95" t="s">
        <v>2</v>
      </c>
      <c r="C59" s="37">
        <v>48163.237607310992</v>
      </c>
      <c r="D59" s="37">
        <v>54414.933715682586</v>
      </c>
      <c r="E59" s="37">
        <v>56600.279338207001</v>
      </c>
      <c r="F59" s="37">
        <v>59201.951993848183</v>
      </c>
      <c r="G59" s="37">
        <v>64671.265156489382</v>
      </c>
      <c r="H59" s="37">
        <v>64630.412380344605</v>
      </c>
      <c r="I59" s="37">
        <v>59741.182453909729</v>
      </c>
      <c r="J59" s="37" t="s">
        <v>150</v>
      </c>
      <c r="K59" s="37" t="s">
        <v>150</v>
      </c>
      <c r="L59" s="37" t="s">
        <v>150</v>
      </c>
      <c r="M59" s="37" t="s">
        <v>150</v>
      </c>
      <c r="N59" s="37" t="s">
        <v>150</v>
      </c>
      <c r="O59" s="37">
        <v>57718.637008563499</v>
      </c>
      <c r="P59" s="108">
        <v>84.291499632648751</v>
      </c>
      <c r="Q59" s="72"/>
      <c r="R59" s="59"/>
    </row>
    <row r="60" spans="1:20" s="49" customFormat="1" ht="9">
      <c r="A60" s="48"/>
      <c r="B60" s="97" t="s">
        <v>3</v>
      </c>
      <c r="C60" s="105">
        <v>40303.334798242111</v>
      </c>
      <c r="D60" s="105">
        <v>37768.385035003179</v>
      </c>
      <c r="E60" s="105">
        <v>42901.746281211264</v>
      </c>
      <c r="F60" s="105">
        <v>45321.15002422587</v>
      </c>
      <c r="G60" s="105">
        <v>42811.067957430438</v>
      </c>
      <c r="H60" s="105">
        <v>44344.943694327238</v>
      </c>
      <c r="I60" s="105">
        <v>47067.065500167839</v>
      </c>
      <c r="J60" s="105" t="s">
        <v>150</v>
      </c>
      <c r="K60" s="105" t="s">
        <v>150</v>
      </c>
      <c r="L60" s="105" t="s">
        <v>150</v>
      </c>
      <c r="M60" s="105" t="s">
        <v>150</v>
      </c>
      <c r="N60" s="105" t="s">
        <v>150</v>
      </c>
      <c r="O60" s="105">
        <v>42973.723011838993</v>
      </c>
      <c r="P60" s="109">
        <v>62.8752196452335</v>
      </c>
      <c r="Q60" s="72"/>
      <c r="R60" s="59"/>
    </row>
    <row r="61" spans="1:20" s="49" customFormat="1" ht="9">
      <c r="A61" s="48"/>
      <c r="B61" s="221" t="s">
        <v>154</v>
      </c>
      <c r="C61" s="210">
        <v>44283.53934900798</v>
      </c>
      <c r="D61" s="210">
        <v>42616.135752925264</v>
      </c>
      <c r="E61" s="210">
        <v>51557.201334411002</v>
      </c>
      <c r="F61" s="210">
        <v>48967.992641841236</v>
      </c>
      <c r="G61" s="210">
        <v>48809.075341977266</v>
      </c>
      <c r="H61" s="210">
        <v>48945.081460137546</v>
      </c>
      <c r="I61" s="210">
        <v>46133.517246342679</v>
      </c>
      <c r="J61" s="210" t="s">
        <v>150</v>
      </c>
      <c r="K61" s="210" t="s">
        <v>150</v>
      </c>
      <c r="L61" s="210" t="s">
        <v>150</v>
      </c>
      <c r="M61" s="210" t="s">
        <v>150</v>
      </c>
      <c r="N61" s="210" t="s">
        <v>150</v>
      </c>
      <c r="O61" s="210">
        <v>47225.435972132669</v>
      </c>
      <c r="P61" s="222">
        <v>69.024527988704591</v>
      </c>
      <c r="Q61" s="72"/>
      <c r="R61" s="59"/>
    </row>
    <row r="62" spans="1:20" s="49" customFormat="1" ht="9">
      <c r="A62" s="48"/>
      <c r="B62" s="212" t="s">
        <v>9</v>
      </c>
      <c r="C62" s="39">
        <v>31592.304374560787</v>
      </c>
      <c r="D62" s="39">
        <v>28831.628972414906</v>
      </c>
      <c r="E62" s="39">
        <v>34314.571854933529</v>
      </c>
      <c r="F62" s="39">
        <v>34639.029528985506</v>
      </c>
      <c r="G62" s="39">
        <v>36248.611932730499</v>
      </c>
      <c r="H62" s="39">
        <v>33913.684784635465</v>
      </c>
      <c r="I62" s="39">
        <v>29246.313346511459</v>
      </c>
      <c r="J62" s="39" t="s">
        <v>150</v>
      </c>
      <c r="K62" s="39" t="s">
        <v>150</v>
      </c>
      <c r="L62" s="39" t="s">
        <v>150</v>
      </c>
      <c r="M62" s="39" t="s">
        <v>150</v>
      </c>
      <c r="N62" s="39" t="s">
        <v>150</v>
      </c>
      <c r="O62" s="39">
        <v>32535.851955613482</v>
      </c>
      <c r="P62" s="223">
        <v>47.548632657275007</v>
      </c>
      <c r="Q62" s="72"/>
      <c r="R62" s="59"/>
      <c r="T62" s="74"/>
    </row>
    <row r="63" spans="1:20" s="49" customFormat="1" ht="9">
      <c r="A63" s="48"/>
      <c r="B63" s="221" t="s">
        <v>10</v>
      </c>
      <c r="C63" s="210">
        <v>44978.195190700688</v>
      </c>
      <c r="D63" s="210">
        <v>44935.532511493962</v>
      </c>
      <c r="E63" s="210">
        <v>43724.133839977781</v>
      </c>
      <c r="F63" s="210">
        <v>48086.627570872704</v>
      </c>
      <c r="G63" s="210">
        <v>48769.564290082562</v>
      </c>
      <c r="H63" s="210">
        <v>48395.68539927814</v>
      </c>
      <c r="I63" s="210">
        <v>44631.893112410653</v>
      </c>
      <c r="J63" s="210" t="s">
        <v>150</v>
      </c>
      <c r="K63" s="210" t="s">
        <v>150</v>
      </c>
      <c r="L63" s="210" t="s">
        <v>150</v>
      </c>
      <c r="M63" s="210" t="s">
        <v>150</v>
      </c>
      <c r="N63" s="210" t="s">
        <v>150</v>
      </c>
      <c r="O63" s="210">
        <v>46146.562207806855</v>
      </c>
      <c r="P63" s="222">
        <v>67.402998217822173</v>
      </c>
      <c r="Q63" s="72"/>
      <c r="R63" s="59"/>
    </row>
    <row r="64" spans="1:20" s="49" customFormat="1" ht="9">
      <c r="A64" s="48"/>
      <c r="B64" s="212" t="s">
        <v>11</v>
      </c>
      <c r="C64" s="39">
        <v>35739.117742561677</v>
      </c>
      <c r="D64" s="39">
        <v>33990.502476753281</v>
      </c>
      <c r="E64" s="39">
        <v>41367.563723391839</v>
      </c>
      <c r="F64" s="39">
        <v>44471.551696642156</v>
      </c>
      <c r="G64" s="39">
        <v>42857.970395775985</v>
      </c>
      <c r="H64" s="39">
        <v>43266.007633228102</v>
      </c>
      <c r="I64" s="39">
        <v>37976.752574985854</v>
      </c>
      <c r="J64" s="39" t="s">
        <v>150</v>
      </c>
      <c r="K64" s="39" t="s">
        <v>150</v>
      </c>
      <c r="L64" s="39" t="s">
        <v>150</v>
      </c>
      <c r="M64" s="39" t="s">
        <v>150</v>
      </c>
      <c r="N64" s="39" t="s">
        <v>150</v>
      </c>
      <c r="O64" s="39">
        <v>39375.310614765869</v>
      </c>
      <c r="P64" s="223">
        <v>57.443268270357983</v>
      </c>
      <c r="Q64" s="72"/>
      <c r="R64" s="59"/>
    </row>
    <row r="65" spans="1:18" s="49" customFormat="1" ht="9">
      <c r="A65" s="48"/>
      <c r="B65" s="221" t="s">
        <v>155</v>
      </c>
      <c r="C65" s="210">
        <v>36453.693496165863</v>
      </c>
      <c r="D65" s="210">
        <v>35474.850845665962</v>
      </c>
      <c r="E65" s="210">
        <v>36385.292815758978</v>
      </c>
      <c r="F65" s="210">
        <v>36028.559564051757</v>
      </c>
      <c r="G65" s="210">
        <v>41106.516301292861</v>
      </c>
      <c r="H65" s="210">
        <v>39005.386449258302</v>
      </c>
      <c r="I65" s="210">
        <v>40194.827839362115</v>
      </c>
      <c r="J65" s="210" t="s">
        <v>150</v>
      </c>
      <c r="K65" s="210" t="s">
        <v>150</v>
      </c>
      <c r="L65" s="210" t="s">
        <v>150</v>
      </c>
      <c r="M65" s="210" t="s">
        <v>150</v>
      </c>
      <c r="N65" s="210" t="s">
        <v>150</v>
      </c>
      <c r="O65" s="210">
        <v>37847.914545209795</v>
      </c>
      <c r="P65" s="222">
        <v>55.336070044195623</v>
      </c>
      <c r="Q65" s="72"/>
      <c r="R65" s="59"/>
    </row>
    <row r="66" spans="1:18" s="49" customFormat="1" ht="9">
      <c r="A66" s="48"/>
      <c r="B66" s="212" t="s">
        <v>113</v>
      </c>
      <c r="C66" s="39">
        <v>36558.858276394094</v>
      </c>
      <c r="D66" s="39">
        <v>29423.765073620136</v>
      </c>
      <c r="E66" s="39">
        <v>39462.955585831063</v>
      </c>
      <c r="F66" s="39">
        <v>37343.622525239283</v>
      </c>
      <c r="G66" s="39">
        <v>42189.41676072235</v>
      </c>
      <c r="H66" s="39">
        <v>45846.447807770324</v>
      </c>
      <c r="I66" s="39">
        <v>42077.713656387663</v>
      </c>
      <c r="J66" s="39" t="s">
        <v>150</v>
      </c>
      <c r="K66" s="39" t="s">
        <v>150</v>
      </c>
      <c r="L66" s="39" t="s">
        <v>150</v>
      </c>
      <c r="M66" s="39" t="s">
        <v>150</v>
      </c>
      <c r="N66" s="39" t="s">
        <v>150</v>
      </c>
      <c r="O66" s="39">
        <v>37775.94113657195</v>
      </c>
      <c r="P66" s="223">
        <v>55.096602447898356</v>
      </c>
      <c r="Q66" s="72"/>
      <c r="R66" s="59"/>
    </row>
    <row r="67" spans="1:18" s="49" customFormat="1" ht="9">
      <c r="A67" s="48"/>
      <c r="B67" s="221" t="s">
        <v>111</v>
      </c>
      <c r="C67" s="210">
        <v>29858.672792986774</v>
      </c>
      <c r="D67" s="210">
        <v>29504.752036979004</v>
      </c>
      <c r="E67" s="210">
        <v>34432.035247062748</v>
      </c>
      <c r="F67" s="210">
        <v>28401.760822329936</v>
      </c>
      <c r="G67" s="210">
        <v>30995.709312728752</v>
      </c>
      <c r="H67" s="210">
        <v>41092.480672795653</v>
      </c>
      <c r="I67" s="210">
        <v>38123.375861143417</v>
      </c>
      <c r="J67" s="210" t="s">
        <v>150</v>
      </c>
      <c r="K67" s="210" t="s">
        <v>150</v>
      </c>
      <c r="L67" s="210" t="s">
        <v>150</v>
      </c>
      <c r="M67" s="210" t="s">
        <v>150</v>
      </c>
      <c r="N67" s="210" t="s">
        <v>150</v>
      </c>
      <c r="O67" s="210">
        <v>32840.329117288202</v>
      </c>
      <c r="P67" s="222">
        <v>47.962113507568759</v>
      </c>
      <c r="Q67" s="72"/>
      <c r="R67" s="59"/>
    </row>
    <row r="68" spans="1:18" s="49" customFormat="1" ht="9">
      <c r="A68" s="48"/>
      <c r="B68" s="212" t="s">
        <v>12</v>
      </c>
      <c r="C68" s="39">
        <v>44034.269601751585</v>
      </c>
      <c r="D68" s="39">
        <v>41622.762283544471</v>
      </c>
      <c r="E68" s="39">
        <v>42708.062322863407</v>
      </c>
      <c r="F68" s="39">
        <v>46904.732510803529</v>
      </c>
      <c r="G68" s="39">
        <v>46319.257603972685</v>
      </c>
      <c r="H68" s="39">
        <v>42822.797246558199</v>
      </c>
      <c r="I68" s="39">
        <v>42469.32677945849</v>
      </c>
      <c r="J68" s="39" t="s">
        <v>150</v>
      </c>
      <c r="K68" s="39" t="s">
        <v>150</v>
      </c>
      <c r="L68" s="39" t="s">
        <v>150</v>
      </c>
      <c r="M68" s="39" t="s">
        <v>150</v>
      </c>
      <c r="N68" s="39" t="s">
        <v>150</v>
      </c>
      <c r="O68" s="39">
        <v>43838.56465407776</v>
      </c>
      <c r="P68" s="223">
        <v>64.057427177107826</v>
      </c>
      <c r="Q68" s="72"/>
      <c r="R68" s="59"/>
    </row>
    <row r="69" spans="1:18" s="49" customFormat="1" ht="9">
      <c r="A69" s="48"/>
      <c r="B69" s="84" t="s">
        <v>24</v>
      </c>
      <c r="C69" s="84">
        <v>53445.806527569926</v>
      </c>
      <c r="D69" s="84">
        <v>50786.840992188707</v>
      </c>
      <c r="E69" s="84">
        <v>58209.304979319488</v>
      </c>
      <c r="F69" s="84">
        <v>57770.465280628501</v>
      </c>
      <c r="G69" s="84">
        <v>59773.753038207025</v>
      </c>
      <c r="H69" s="84">
        <v>60770.926275125719</v>
      </c>
      <c r="I69" s="84">
        <v>55790.512073520033</v>
      </c>
      <c r="J69" s="84" t="s">
        <v>150</v>
      </c>
      <c r="K69" s="84" t="s">
        <v>150</v>
      </c>
      <c r="L69" s="84" t="s">
        <v>150</v>
      </c>
      <c r="M69" s="84" t="s">
        <v>150</v>
      </c>
      <c r="N69" s="84" t="s">
        <v>150</v>
      </c>
      <c r="O69" s="84">
        <v>56503.464263823524</v>
      </c>
      <c r="P69" s="103">
        <v>82.546716935065675</v>
      </c>
      <c r="Q69" s="72"/>
      <c r="R69" s="59"/>
    </row>
    <row r="70" spans="1:18" s="49" customFormat="1" ht="9">
      <c r="A70" s="48"/>
      <c r="B70" s="84" t="s">
        <v>25</v>
      </c>
      <c r="C70" s="103">
        <v>74.029789497291944</v>
      </c>
      <c r="D70" s="103">
        <v>72.132202295461738</v>
      </c>
      <c r="E70" s="103">
        <v>85.342127610537744</v>
      </c>
      <c r="F70" s="103">
        <v>86.233584524694365</v>
      </c>
      <c r="G70" s="103">
        <v>87.66150884803119</v>
      </c>
      <c r="H70" s="103">
        <v>89.228605393169147</v>
      </c>
      <c r="I70" s="103">
        <v>84.843457082166196</v>
      </c>
      <c r="J70" s="103" t="s">
        <v>150</v>
      </c>
      <c r="K70" s="103" t="s">
        <v>150</v>
      </c>
      <c r="L70" s="103" t="s">
        <v>150</v>
      </c>
      <c r="M70" s="103" t="s">
        <v>150</v>
      </c>
      <c r="N70" s="103" t="s">
        <v>150</v>
      </c>
      <c r="O70" s="103">
        <v>82.546716935065675</v>
      </c>
      <c r="P70" s="84" t="s">
        <v>150</v>
      </c>
      <c r="Q70" s="72"/>
      <c r="R70" s="59"/>
    </row>
    <row r="71" spans="1:18" s="49" customFormat="1" ht="9">
      <c r="A71" s="48"/>
      <c r="B71" s="84" t="s">
        <v>26</v>
      </c>
      <c r="C71" s="99">
        <v>721.95</v>
      </c>
      <c r="D71" s="99">
        <v>704.08</v>
      </c>
      <c r="E71" s="99">
        <v>682.07</v>
      </c>
      <c r="F71" s="99">
        <v>669.93000000000006</v>
      </c>
      <c r="G71" s="99">
        <v>681.87</v>
      </c>
      <c r="H71" s="99">
        <v>681.07</v>
      </c>
      <c r="I71" s="99">
        <v>657.57</v>
      </c>
      <c r="J71" s="99">
        <v>1</v>
      </c>
      <c r="K71" s="99">
        <v>1</v>
      </c>
      <c r="L71" s="99">
        <v>1</v>
      </c>
      <c r="M71" s="99">
        <v>1</v>
      </c>
      <c r="N71" s="99">
        <v>1</v>
      </c>
      <c r="O71" s="99"/>
      <c r="P71" s="84"/>
      <c r="Q71" s="72"/>
      <c r="R71" s="76"/>
    </row>
    <row r="72" spans="1:18" s="50" customFormat="1" ht="18" customHeight="1">
      <c r="A72" s="48"/>
      <c r="B72" s="17"/>
      <c r="C72" s="17"/>
      <c r="D72" s="17"/>
      <c r="E72" s="17"/>
      <c r="F72" s="17"/>
      <c r="G72" s="17"/>
      <c r="H72" s="17"/>
      <c r="I72" s="17"/>
      <c r="J72" s="17"/>
      <c r="K72" s="17"/>
      <c r="L72" s="17"/>
      <c r="M72" s="17"/>
      <c r="N72" s="17"/>
      <c r="O72" s="17"/>
      <c r="P72" s="17"/>
      <c r="Q72" s="57"/>
      <c r="R72" s="48"/>
    </row>
    <row r="73" spans="1:18" s="50" customFormat="1" ht="18" customHeight="1">
      <c r="A73" s="48"/>
      <c r="B73" s="17"/>
      <c r="C73" s="17"/>
      <c r="D73" s="17"/>
      <c r="E73" s="17"/>
      <c r="F73" s="17"/>
      <c r="G73" s="17"/>
      <c r="H73" s="17"/>
      <c r="I73" s="17"/>
      <c r="J73" s="17"/>
      <c r="K73" s="17"/>
      <c r="L73" s="17"/>
      <c r="M73" s="17"/>
      <c r="N73" s="17"/>
      <c r="O73" s="17"/>
      <c r="P73" s="17"/>
      <c r="Q73" s="57"/>
      <c r="R73" s="48"/>
    </row>
    <row r="74" spans="1:18" s="50" customFormat="1" ht="16.5" customHeight="1">
      <c r="A74" s="48"/>
      <c r="B74" s="17"/>
      <c r="C74" s="17"/>
      <c r="D74" s="17"/>
      <c r="E74" s="17"/>
      <c r="F74" s="17"/>
      <c r="G74" s="17"/>
      <c r="H74" s="17"/>
      <c r="I74" s="17"/>
      <c r="J74" s="17"/>
      <c r="K74" s="17"/>
      <c r="L74" s="17"/>
      <c r="M74" s="17"/>
      <c r="N74" s="17"/>
      <c r="O74" s="17"/>
      <c r="P74" s="17"/>
      <c r="Q74" s="68"/>
      <c r="R74" s="48"/>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7" zoomScaleNormal="100" workbookViewId="0">
      <selection activeCell="J10" sqref="J10:N28"/>
    </sheetView>
  </sheetViews>
  <sheetFormatPr baseColWidth="10" defaultColWidth="11.42578125" defaultRowHeight="14.25"/>
  <cols>
    <col min="1" max="1" width="4.140625" style="44" customWidth="1"/>
    <col min="2" max="2" width="21.28515625" style="17" customWidth="1"/>
    <col min="3" max="7" width="11.85546875" style="17" bestFit="1" customWidth="1"/>
    <col min="8" max="9" width="11" style="17" bestFit="1" customWidth="1"/>
    <col min="10" max="10" width="6.7109375"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4"/>
    </row>
    <row r="2" spans="1:17" s="16" customFormat="1" ht="10.5" customHeight="1">
      <c r="A2" s="44"/>
    </row>
    <row r="3" spans="1:17" s="16" customFormat="1" ht="10.5" customHeight="1">
      <c r="A3" s="44"/>
    </row>
    <row r="4" spans="1:17" s="16" customFormat="1" ht="10.5" customHeight="1">
      <c r="A4" s="44"/>
    </row>
    <row r="5" spans="1:17" s="16" customFormat="1" ht="10.5" customHeight="1">
      <c r="A5" s="44"/>
    </row>
    <row r="6" spans="1:17" s="16" customFormat="1" ht="12.75" customHeight="1">
      <c r="A6" s="44"/>
    </row>
    <row r="7" spans="1:17" s="16" customFormat="1" ht="49.5" customHeight="1">
      <c r="A7" s="44"/>
    </row>
    <row r="8" spans="1:17" s="46" customFormat="1" ht="22.5" customHeight="1">
      <c r="A8" s="45"/>
      <c r="B8" s="325" t="s">
        <v>50</v>
      </c>
      <c r="C8" s="326"/>
      <c r="D8" s="326"/>
      <c r="E8" s="326"/>
      <c r="F8" s="326"/>
      <c r="G8" s="326"/>
      <c r="H8" s="326"/>
      <c r="I8" s="326"/>
      <c r="J8" s="326"/>
      <c r="K8" s="326"/>
      <c r="L8" s="326"/>
      <c r="M8" s="326"/>
      <c r="N8" s="326"/>
      <c r="O8" s="326"/>
      <c r="P8" s="327"/>
      <c r="Q8" s="67"/>
    </row>
    <row r="9" spans="1:17" s="46" customFormat="1" ht="11.25" customHeight="1">
      <c r="A9" s="45"/>
      <c r="B9" s="189" t="s">
        <v>20</v>
      </c>
      <c r="C9" s="41" t="s">
        <v>33</v>
      </c>
      <c r="D9" s="41" t="s">
        <v>34</v>
      </c>
      <c r="E9" s="41" t="s">
        <v>35</v>
      </c>
      <c r="F9" s="41" t="s">
        <v>36</v>
      </c>
      <c r="G9" s="206" t="s">
        <v>37</v>
      </c>
      <c r="H9" s="41" t="s">
        <v>38</v>
      </c>
      <c r="I9" s="41" t="s">
        <v>39</v>
      </c>
      <c r="J9" s="41" t="s">
        <v>40</v>
      </c>
      <c r="K9" s="41" t="s">
        <v>41</v>
      </c>
      <c r="L9" s="41" t="s">
        <v>66</v>
      </c>
      <c r="M9" s="337" t="s">
        <v>67</v>
      </c>
      <c r="N9" s="337" t="s">
        <v>68</v>
      </c>
      <c r="O9" s="41" t="s">
        <v>28</v>
      </c>
      <c r="P9" s="190" t="s">
        <v>29</v>
      </c>
      <c r="Q9" s="67"/>
    </row>
    <row r="10" spans="1:17" s="46" customFormat="1" ht="9" customHeight="1">
      <c r="A10" s="45"/>
      <c r="B10" s="191" t="s">
        <v>152</v>
      </c>
      <c r="C10" s="37">
        <v>13016158270</v>
      </c>
      <c r="D10" s="37">
        <v>12030211929</v>
      </c>
      <c r="E10" s="37">
        <v>13393421436</v>
      </c>
      <c r="F10" s="37">
        <v>13954666301</v>
      </c>
      <c r="G10" s="37">
        <v>13359587789</v>
      </c>
      <c r="H10" s="37">
        <v>12591196098</v>
      </c>
      <c r="I10" s="37">
        <v>12120399133</v>
      </c>
      <c r="J10" s="37"/>
      <c r="K10" s="37"/>
      <c r="L10" s="37"/>
      <c r="M10" s="37"/>
      <c r="N10" s="37"/>
      <c r="O10" s="75">
        <v>90465640956</v>
      </c>
      <c r="P10" s="197">
        <v>131969200.35927595</v>
      </c>
      <c r="Q10" s="67"/>
    </row>
    <row r="11" spans="1:17" s="46" customFormat="1" ht="9" customHeight="1">
      <c r="A11" s="45"/>
      <c r="B11" s="124" t="s">
        <v>1</v>
      </c>
      <c r="C11" s="105">
        <v>31905659760</v>
      </c>
      <c r="D11" s="105">
        <v>28057010730</v>
      </c>
      <c r="E11" s="105">
        <v>29363551600</v>
      </c>
      <c r="F11" s="105">
        <v>30470750640</v>
      </c>
      <c r="G11" s="105">
        <v>31087882705</v>
      </c>
      <c r="H11" s="105">
        <v>28519174460</v>
      </c>
      <c r="I11" s="105">
        <v>31798883125</v>
      </c>
      <c r="J11" s="105"/>
      <c r="K11" s="105"/>
      <c r="L11" s="105"/>
      <c r="M11" s="105"/>
      <c r="N11" s="105"/>
      <c r="O11" s="105">
        <v>211202913020</v>
      </c>
      <c r="P11" s="198">
        <v>308097961.28405726</v>
      </c>
      <c r="Q11" s="67"/>
    </row>
    <row r="12" spans="1:17" s="46" customFormat="1" ht="9" customHeight="1">
      <c r="A12" s="45"/>
      <c r="B12" s="192" t="s">
        <v>69</v>
      </c>
      <c r="C12" s="37">
        <v>10431993592</v>
      </c>
      <c r="D12" s="37">
        <v>9638692035</v>
      </c>
      <c r="E12" s="37">
        <v>11438677943</v>
      </c>
      <c r="F12" s="37">
        <v>11893881050</v>
      </c>
      <c r="G12" s="37">
        <v>11323802320</v>
      </c>
      <c r="H12" s="37">
        <v>11259011800</v>
      </c>
      <c r="I12" s="37">
        <v>12640744282</v>
      </c>
      <c r="J12" s="37"/>
      <c r="K12" s="37"/>
      <c r="L12" s="37"/>
      <c r="M12" s="37"/>
      <c r="N12" s="37"/>
      <c r="O12" s="75">
        <v>78626803022</v>
      </c>
      <c r="P12" s="197">
        <v>114698975.34541757</v>
      </c>
      <c r="Q12" s="67"/>
    </row>
    <row r="13" spans="1:17" s="46" customFormat="1" ht="9" customHeight="1">
      <c r="A13" s="45"/>
      <c r="B13" s="124" t="s">
        <v>30</v>
      </c>
      <c r="C13" s="105">
        <v>8536861831</v>
      </c>
      <c r="D13" s="105">
        <v>8612174618</v>
      </c>
      <c r="E13" s="105">
        <v>7148290290</v>
      </c>
      <c r="F13" s="105">
        <v>6794484324</v>
      </c>
      <c r="G13" s="105">
        <v>7552986000</v>
      </c>
      <c r="H13" s="105">
        <v>6902355701</v>
      </c>
      <c r="I13" s="105">
        <v>8162428724</v>
      </c>
      <c r="J13" s="105"/>
      <c r="K13" s="105"/>
      <c r="L13" s="105"/>
      <c r="M13" s="105"/>
      <c r="N13" s="105"/>
      <c r="O13" s="105">
        <v>53709581488</v>
      </c>
      <c r="P13" s="198">
        <v>78350304.554301932</v>
      </c>
      <c r="Q13" s="67"/>
    </row>
    <row r="14" spans="1:17" s="46" customFormat="1" ht="9" customHeight="1">
      <c r="A14" s="45"/>
      <c r="B14" s="191" t="s">
        <v>97</v>
      </c>
      <c r="C14" s="37">
        <v>34890797735</v>
      </c>
      <c r="D14" s="37">
        <v>33683056131</v>
      </c>
      <c r="E14" s="37">
        <v>34826513606</v>
      </c>
      <c r="F14" s="37">
        <v>38399356640</v>
      </c>
      <c r="G14" s="37">
        <v>37083119789</v>
      </c>
      <c r="H14" s="37">
        <v>35103947488</v>
      </c>
      <c r="I14" s="37">
        <v>41193642593</v>
      </c>
      <c r="J14" s="37"/>
      <c r="K14" s="37"/>
      <c r="L14" s="37"/>
      <c r="M14" s="37"/>
      <c r="N14" s="37"/>
      <c r="O14" s="75">
        <v>255180433982</v>
      </c>
      <c r="P14" s="197">
        <v>372251359.34555095</v>
      </c>
      <c r="Q14" s="67"/>
    </row>
    <row r="15" spans="1:17" s="46" customFormat="1" ht="9" customHeight="1">
      <c r="A15" s="45"/>
      <c r="B15" s="124" t="s">
        <v>153</v>
      </c>
      <c r="C15" s="105">
        <v>90295124354</v>
      </c>
      <c r="D15" s="105">
        <v>76802717899</v>
      </c>
      <c r="E15" s="105">
        <v>86524239012</v>
      </c>
      <c r="F15" s="105">
        <v>91451625803</v>
      </c>
      <c r="G15" s="105">
        <v>94810184425</v>
      </c>
      <c r="H15" s="105">
        <v>85510701755</v>
      </c>
      <c r="I15" s="105">
        <v>90405442168</v>
      </c>
      <c r="J15" s="105"/>
      <c r="K15" s="105"/>
      <c r="L15" s="105"/>
      <c r="M15" s="105"/>
      <c r="N15" s="105"/>
      <c r="O15" s="105">
        <v>615800035416</v>
      </c>
      <c r="P15" s="198">
        <v>898314955.78071666</v>
      </c>
      <c r="Q15" s="67"/>
    </row>
    <row r="16" spans="1:17" s="46" customFormat="1" ht="9" customHeight="1">
      <c r="A16" s="45"/>
      <c r="B16" s="191" t="s">
        <v>2</v>
      </c>
      <c r="C16" s="37">
        <v>5906640975</v>
      </c>
      <c r="D16" s="37">
        <v>6028410755</v>
      </c>
      <c r="E16" s="37">
        <v>6281385660</v>
      </c>
      <c r="F16" s="37">
        <v>5765576035</v>
      </c>
      <c r="G16" s="37">
        <v>5526649065</v>
      </c>
      <c r="H16" s="37">
        <v>5407558270</v>
      </c>
      <c r="I16" s="37">
        <v>6143374005</v>
      </c>
      <c r="J16" s="37"/>
      <c r="K16" s="37"/>
      <c r="L16" s="37"/>
      <c r="M16" s="37"/>
      <c r="N16" s="37"/>
      <c r="O16" s="75">
        <v>41059594765</v>
      </c>
      <c r="P16" s="197">
        <v>59896794.307226785</v>
      </c>
      <c r="Q16" s="67"/>
    </row>
    <row r="17" spans="1:256" s="46" customFormat="1" ht="9" customHeight="1">
      <c r="A17" s="45"/>
      <c r="B17" s="124" t="s">
        <v>3</v>
      </c>
      <c r="C17" s="105">
        <v>12045091096</v>
      </c>
      <c r="D17" s="105">
        <v>11840231658</v>
      </c>
      <c r="E17" s="105">
        <v>13170353227</v>
      </c>
      <c r="F17" s="105">
        <v>13171956680</v>
      </c>
      <c r="G17" s="105">
        <v>13650612970</v>
      </c>
      <c r="H17" s="105">
        <v>12376610280</v>
      </c>
      <c r="I17" s="105">
        <v>13217989375</v>
      </c>
      <c r="J17" s="105"/>
      <c r="K17" s="105"/>
      <c r="L17" s="105"/>
      <c r="M17" s="105"/>
      <c r="N17" s="105"/>
      <c r="O17" s="105">
        <v>89472845286</v>
      </c>
      <c r="P17" s="198">
        <v>130520932.82581785</v>
      </c>
      <c r="Q17" s="67"/>
    </row>
    <row r="18" spans="1:256" s="46" customFormat="1" ht="9" customHeight="1">
      <c r="A18" s="45"/>
      <c r="B18" s="226" t="s">
        <v>154</v>
      </c>
      <c r="C18" s="210">
        <v>46983635342</v>
      </c>
      <c r="D18" s="210">
        <v>43965984495</v>
      </c>
      <c r="E18" s="210">
        <v>44118255007</v>
      </c>
      <c r="F18" s="210">
        <v>45458479987</v>
      </c>
      <c r="G18" s="210">
        <v>49322901769</v>
      </c>
      <c r="H18" s="210">
        <v>46526005435</v>
      </c>
      <c r="I18" s="210">
        <v>53332023121</v>
      </c>
      <c r="J18" s="210"/>
      <c r="K18" s="210"/>
      <c r="L18" s="210"/>
      <c r="M18" s="210"/>
      <c r="N18" s="210"/>
      <c r="O18" s="210">
        <v>329707285156</v>
      </c>
      <c r="P18" s="227">
        <v>480969419.05079466</v>
      </c>
      <c r="Q18" s="67"/>
    </row>
    <row r="19" spans="1:256" s="46" customFormat="1" ht="9" customHeight="1">
      <c r="A19" s="45"/>
      <c r="B19" s="224" t="s">
        <v>9</v>
      </c>
      <c r="C19" s="39">
        <v>4363205320</v>
      </c>
      <c r="D19" s="39">
        <v>4353989235</v>
      </c>
      <c r="E19" s="39">
        <v>4077191105</v>
      </c>
      <c r="F19" s="39">
        <v>4509793095</v>
      </c>
      <c r="G19" s="39">
        <v>4640108706</v>
      </c>
      <c r="H19" s="39">
        <v>4021366780</v>
      </c>
      <c r="I19" s="39">
        <v>5373379182</v>
      </c>
      <c r="J19" s="39"/>
      <c r="K19" s="39"/>
      <c r="L19" s="39"/>
      <c r="M19" s="39"/>
      <c r="N19" s="39"/>
      <c r="O19" s="213">
        <v>31339033423</v>
      </c>
      <c r="P19" s="225">
        <v>45716662.560070358</v>
      </c>
      <c r="Q19" s="67"/>
    </row>
    <row r="20" spans="1:256" s="46" customFormat="1" ht="9" customHeight="1">
      <c r="A20" s="45"/>
      <c r="B20" s="226" t="s">
        <v>10</v>
      </c>
      <c r="C20" s="210">
        <v>27343427260</v>
      </c>
      <c r="D20" s="210">
        <v>25914403385</v>
      </c>
      <c r="E20" s="210">
        <v>27021157530</v>
      </c>
      <c r="F20" s="210">
        <v>27297100510</v>
      </c>
      <c r="G20" s="210">
        <v>28631057460</v>
      </c>
      <c r="H20" s="210">
        <v>26138901300</v>
      </c>
      <c r="I20" s="210">
        <v>30260230970</v>
      </c>
      <c r="J20" s="210"/>
      <c r="K20" s="210"/>
      <c r="L20" s="210"/>
      <c r="M20" s="210"/>
      <c r="N20" s="210"/>
      <c r="O20" s="210">
        <v>192606278415</v>
      </c>
      <c r="P20" s="227">
        <v>280969617.61389923</v>
      </c>
      <c r="Q20" s="67"/>
    </row>
    <row r="21" spans="1:256" s="46" customFormat="1" ht="9" customHeight="1">
      <c r="A21" s="45"/>
      <c r="B21" s="224" t="s">
        <v>11</v>
      </c>
      <c r="C21" s="39">
        <v>16115980015</v>
      </c>
      <c r="D21" s="39">
        <v>18953527960</v>
      </c>
      <c r="E21" s="39">
        <v>17498433500</v>
      </c>
      <c r="F21" s="39">
        <v>16272752145</v>
      </c>
      <c r="G21" s="39">
        <v>15120790135</v>
      </c>
      <c r="H21" s="39">
        <v>13749873840</v>
      </c>
      <c r="I21" s="39">
        <v>16115404915</v>
      </c>
      <c r="J21" s="39"/>
      <c r="K21" s="39"/>
      <c r="L21" s="39"/>
      <c r="M21" s="39"/>
      <c r="N21" s="39"/>
      <c r="O21" s="213">
        <v>113826762510</v>
      </c>
      <c r="P21" s="225">
        <v>166047868.2203337</v>
      </c>
      <c r="Q21" s="67"/>
    </row>
    <row r="22" spans="1:256" s="46" customFormat="1" ht="9" customHeight="1">
      <c r="A22" s="45"/>
      <c r="B22" s="226" t="s">
        <v>155</v>
      </c>
      <c r="C22" s="210">
        <v>8680434611</v>
      </c>
      <c r="D22" s="210">
        <v>8910557021</v>
      </c>
      <c r="E22" s="210">
        <v>8726315568</v>
      </c>
      <c r="F22" s="210">
        <v>8631232025</v>
      </c>
      <c r="G22" s="210">
        <v>9642684948</v>
      </c>
      <c r="H22" s="210">
        <v>8988303974</v>
      </c>
      <c r="I22" s="210">
        <v>10529988802</v>
      </c>
      <c r="J22" s="210"/>
      <c r="K22" s="210"/>
      <c r="L22" s="210"/>
      <c r="M22" s="210"/>
      <c r="N22" s="210"/>
      <c r="O22" s="210">
        <v>64109516949</v>
      </c>
      <c r="P22" s="227">
        <v>93521491.671008274</v>
      </c>
      <c r="Q22" s="67"/>
    </row>
    <row r="23" spans="1:256" s="46" customFormat="1" ht="9" customHeight="1">
      <c r="A23" s="45"/>
      <c r="B23" s="224" t="s">
        <v>113</v>
      </c>
      <c r="C23" s="39">
        <v>3634109501</v>
      </c>
      <c r="D23" s="39">
        <v>3972184200</v>
      </c>
      <c r="E23" s="39">
        <v>3651929296</v>
      </c>
      <c r="F23" s="39">
        <v>3389361272</v>
      </c>
      <c r="G23" s="39">
        <v>1922865084</v>
      </c>
      <c r="H23" s="39">
        <v>3191195043</v>
      </c>
      <c r="I23" s="39">
        <v>3994593290</v>
      </c>
      <c r="J23" s="39"/>
      <c r="K23" s="39"/>
      <c r="L23" s="39"/>
      <c r="M23" s="39"/>
      <c r="N23" s="39"/>
      <c r="O23" s="213">
        <v>23756237686</v>
      </c>
      <c r="P23" s="225">
        <v>34655054.20440384</v>
      </c>
      <c r="Q23" s="67"/>
    </row>
    <row r="24" spans="1:256" s="46" customFormat="1" ht="9" customHeight="1">
      <c r="A24" s="45"/>
      <c r="B24" s="226" t="s">
        <v>111</v>
      </c>
      <c r="C24" s="210">
        <v>6034500910</v>
      </c>
      <c r="D24" s="210">
        <v>5643558510</v>
      </c>
      <c r="E24" s="210">
        <v>5742903220</v>
      </c>
      <c r="F24" s="210">
        <v>5886901155</v>
      </c>
      <c r="G24" s="210">
        <v>6432264630</v>
      </c>
      <c r="H24" s="210">
        <v>4946315505</v>
      </c>
      <c r="I24" s="210">
        <v>5717186835</v>
      </c>
      <c r="J24" s="210"/>
      <c r="K24" s="210"/>
      <c r="L24" s="210"/>
      <c r="M24" s="210"/>
      <c r="N24" s="210"/>
      <c r="O24" s="210">
        <v>40403630765</v>
      </c>
      <c r="P24" s="227">
        <v>58939889.081887409</v>
      </c>
      <c r="Q24" s="67"/>
    </row>
    <row r="25" spans="1:256" s="46" customFormat="1" ht="9" customHeight="1">
      <c r="A25" s="45"/>
      <c r="B25" s="224" t="s">
        <v>12</v>
      </c>
      <c r="C25" s="39">
        <v>18328432565</v>
      </c>
      <c r="D25" s="39">
        <v>17302835420</v>
      </c>
      <c r="E25" s="39">
        <v>19299913400</v>
      </c>
      <c r="F25" s="39">
        <v>19514617540</v>
      </c>
      <c r="G25" s="39">
        <v>19948224975</v>
      </c>
      <c r="H25" s="39">
        <v>17372645075</v>
      </c>
      <c r="I25" s="39">
        <v>20321738410</v>
      </c>
      <c r="J25" s="39"/>
      <c r="K25" s="39"/>
      <c r="L25" s="39"/>
      <c r="M25" s="39"/>
      <c r="N25" s="39"/>
      <c r="O25" s="213">
        <v>132088407385</v>
      </c>
      <c r="P25" s="225">
        <v>192687536.56216267</v>
      </c>
      <c r="Q25" s="67"/>
    </row>
    <row r="26" spans="1:256" s="46" customFormat="1" ht="9" customHeight="1">
      <c r="A26" s="45"/>
      <c r="B26" s="199" t="s">
        <v>4</v>
      </c>
      <c r="C26" s="135">
        <v>338512053137</v>
      </c>
      <c r="D26" s="135">
        <v>315709545981</v>
      </c>
      <c r="E26" s="135">
        <v>332282531400</v>
      </c>
      <c r="F26" s="135">
        <v>342862535202</v>
      </c>
      <c r="G26" s="135">
        <v>350055722770</v>
      </c>
      <c r="H26" s="135">
        <v>322605162804</v>
      </c>
      <c r="I26" s="135">
        <v>361327448930</v>
      </c>
      <c r="J26" s="135"/>
      <c r="K26" s="135"/>
      <c r="L26" s="135"/>
      <c r="M26" s="135"/>
      <c r="N26" s="135"/>
      <c r="O26" s="135">
        <v>2363355000224</v>
      </c>
      <c r="P26" s="200">
        <v>3447608022.7669253</v>
      </c>
      <c r="Q26" s="67"/>
    </row>
    <row r="27" spans="1:256" s="49" customFormat="1" ht="18" customHeight="1">
      <c r="A27" s="48"/>
      <c r="B27" s="199" t="s">
        <v>5</v>
      </c>
      <c r="C27" s="135">
        <v>468885730.5</v>
      </c>
      <c r="D27" s="135">
        <v>448400105.06999999</v>
      </c>
      <c r="E27" s="135">
        <v>487167785.42000002</v>
      </c>
      <c r="F27" s="135">
        <v>511788597.62</v>
      </c>
      <c r="G27" s="135">
        <v>513376043.48000002</v>
      </c>
      <c r="H27" s="135">
        <v>473674017.06999999</v>
      </c>
      <c r="I27" s="135">
        <v>549488950.12</v>
      </c>
      <c r="J27" s="135"/>
      <c r="K27" s="135"/>
      <c r="L27" s="135"/>
      <c r="M27" s="135"/>
      <c r="N27" s="135"/>
      <c r="O27" s="135">
        <v>3452781229.2800002</v>
      </c>
      <c r="P27" s="200"/>
      <c r="Q27" s="57"/>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0" customFormat="1" ht="18" customHeight="1">
      <c r="A28" s="48"/>
      <c r="B28" s="201" t="s">
        <v>26</v>
      </c>
      <c r="C28" s="202">
        <v>721.95</v>
      </c>
      <c r="D28" s="202">
        <v>704.08</v>
      </c>
      <c r="E28" s="202">
        <v>682.07</v>
      </c>
      <c r="F28" s="202">
        <v>669.93000000000006</v>
      </c>
      <c r="G28" s="202">
        <v>681.87</v>
      </c>
      <c r="H28" s="202">
        <v>681.07</v>
      </c>
      <c r="I28" s="202">
        <v>657.57</v>
      </c>
      <c r="J28" s="202"/>
      <c r="K28" s="202"/>
      <c r="L28" s="202"/>
      <c r="M28" s="202"/>
      <c r="N28" s="202"/>
      <c r="O28" s="203"/>
      <c r="P28" s="204"/>
      <c r="Q28" s="57"/>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50" customFormat="1" ht="16.5" customHeight="1">
      <c r="A29" s="48"/>
      <c r="B29" s="16"/>
      <c r="C29" s="16"/>
      <c r="D29" s="16"/>
      <c r="E29" s="16"/>
      <c r="F29" s="16"/>
      <c r="G29" s="16"/>
      <c r="H29" s="16"/>
      <c r="I29" s="16"/>
      <c r="J29" s="16"/>
      <c r="K29" s="16"/>
      <c r="L29" s="16"/>
      <c r="M29" s="16"/>
      <c r="N29" s="16"/>
      <c r="O29" s="16"/>
      <c r="P29" s="16"/>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16" customFormat="1" ht="22.5" customHeight="1">
      <c r="A30" s="44"/>
      <c r="B30" s="325" t="s">
        <v>115</v>
      </c>
      <c r="C30" s="326"/>
      <c r="D30" s="326"/>
      <c r="E30" s="326"/>
      <c r="F30" s="326"/>
      <c r="G30" s="326"/>
      <c r="H30" s="326"/>
      <c r="I30" s="326"/>
      <c r="J30" s="326"/>
      <c r="K30" s="326"/>
      <c r="L30" s="326"/>
      <c r="M30" s="326"/>
      <c r="N30" s="326"/>
      <c r="O30" s="326"/>
      <c r="P30" s="327"/>
      <c r="R30" s="51"/>
    </row>
    <row r="31" spans="1:256" s="46" customFormat="1" ht="22.5" customHeight="1">
      <c r="A31" s="45"/>
      <c r="B31" s="189" t="s">
        <v>20</v>
      </c>
      <c r="C31" s="41" t="s">
        <v>33</v>
      </c>
      <c r="D31" s="41" t="s">
        <v>34</v>
      </c>
      <c r="E31" s="41" t="s">
        <v>35</v>
      </c>
      <c r="F31" s="41" t="s">
        <v>36</v>
      </c>
      <c r="G31" s="206" t="s">
        <v>37</v>
      </c>
      <c r="H31" s="41" t="s">
        <v>38</v>
      </c>
      <c r="I31" s="41" t="s">
        <v>39</v>
      </c>
      <c r="J31" s="41" t="s">
        <v>40</v>
      </c>
      <c r="K31" s="41" t="s">
        <v>41</v>
      </c>
      <c r="L31" s="41" t="s">
        <v>66</v>
      </c>
      <c r="M31" s="337" t="s">
        <v>67</v>
      </c>
      <c r="N31" s="337" t="s">
        <v>68</v>
      </c>
      <c r="O31" s="206" t="s">
        <v>21</v>
      </c>
      <c r="P31" s="288" t="s">
        <v>117</v>
      </c>
      <c r="Q31" s="16"/>
      <c r="R31" s="188"/>
    </row>
    <row r="32" spans="1:256" s="46" customFormat="1" ht="9" customHeight="1">
      <c r="A32" s="45"/>
      <c r="B32" s="191" t="s">
        <v>152</v>
      </c>
      <c r="C32" s="100">
        <v>0.93362514821356735</v>
      </c>
      <c r="D32" s="100">
        <v>0.93616919290100731</v>
      </c>
      <c r="E32" s="100">
        <v>0.93844931409503962</v>
      </c>
      <c r="F32" s="100">
        <v>0.93750215009172222</v>
      </c>
      <c r="G32" s="100">
        <v>0.93432171097955119</v>
      </c>
      <c r="H32" s="100">
        <v>0.93158883474646048</v>
      </c>
      <c r="I32" s="100">
        <v>0.9260855606181464</v>
      </c>
      <c r="J32" s="100"/>
      <c r="K32" s="100"/>
      <c r="L32" s="100"/>
      <c r="M32" s="100"/>
      <c r="N32" s="100"/>
      <c r="O32" s="100">
        <v>0.93408502567399865</v>
      </c>
      <c r="P32" s="289">
        <v>0.91591414785216818</v>
      </c>
      <c r="Q32" s="16"/>
      <c r="R32" s="187"/>
    </row>
    <row r="33" spans="1:19" s="46" customFormat="1" ht="9" customHeight="1">
      <c r="A33" s="45"/>
      <c r="B33" s="124" t="s">
        <v>1</v>
      </c>
      <c r="C33" s="101">
        <v>0.93590175033572165</v>
      </c>
      <c r="D33" s="101">
        <v>0.93329170466478983</v>
      </c>
      <c r="E33" s="101">
        <v>0.93661139536676485</v>
      </c>
      <c r="F33" s="101">
        <v>0.93648319075345232</v>
      </c>
      <c r="G33" s="101">
        <v>0.93731533683100987</v>
      </c>
      <c r="H33" s="101">
        <v>0.93539054348910489</v>
      </c>
      <c r="I33" s="101">
        <v>0.93697903275022654</v>
      </c>
      <c r="J33" s="101"/>
      <c r="K33" s="101"/>
      <c r="L33" s="101"/>
      <c r="M33" s="101"/>
      <c r="N33" s="101"/>
      <c r="O33" s="101">
        <v>0.9360388087510858</v>
      </c>
      <c r="P33" s="290">
        <v>0.91995661155358743</v>
      </c>
      <c r="R33" s="102"/>
      <c r="S33" s="102"/>
    </row>
    <row r="34" spans="1:19" s="46" customFormat="1" ht="9" customHeight="1">
      <c r="A34" s="45"/>
      <c r="B34" s="192" t="s">
        <v>69</v>
      </c>
      <c r="C34" s="100">
        <v>0.93437650618142754</v>
      </c>
      <c r="D34" s="100">
        <v>0.93639545554792691</v>
      </c>
      <c r="E34" s="100">
        <v>0.93923774526536641</v>
      </c>
      <c r="F34" s="100">
        <v>0.93885362272056694</v>
      </c>
      <c r="G34" s="100">
        <v>0.93374557654764856</v>
      </c>
      <c r="H34" s="100">
        <v>0.94138621881540263</v>
      </c>
      <c r="I34" s="100">
        <v>0.93812685174608612</v>
      </c>
      <c r="J34" s="100"/>
      <c r="K34" s="100"/>
      <c r="L34" s="100"/>
      <c r="M34" s="100"/>
      <c r="N34" s="100"/>
      <c r="O34" s="100">
        <v>0.93752430738376158</v>
      </c>
      <c r="P34" s="289">
        <v>0.9228454746705701</v>
      </c>
      <c r="R34" s="102"/>
      <c r="S34" s="102"/>
    </row>
    <row r="35" spans="1:19" s="46" customFormat="1" ht="9" customHeight="1">
      <c r="A35" s="45"/>
      <c r="B35" s="124" t="s">
        <v>30</v>
      </c>
      <c r="C35" s="101">
        <v>0.92990074071166018</v>
      </c>
      <c r="D35" s="101">
        <v>0.92668749322843791</v>
      </c>
      <c r="E35" s="101">
        <v>0.92503359708968957</v>
      </c>
      <c r="F35" s="101">
        <v>0.93070584792771682</v>
      </c>
      <c r="G35" s="101">
        <v>0.92964306408088138</v>
      </c>
      <c r="H35" s="101">
        <v>0.92947332634140056</v>
      </c>
      <c r="I35" s="101">
        <v>0.92596796254731983</v>
      </c>
      <c r="J35" s="101"/>
      <c r="K35" s="101"/>
      <c r="L35" s="101"/>
      <c r="M35" s="101"/>
      <c r="N35" s="101"/>
      <c r="O35" s="101">
        <v>0.92815073766936373</v>
      </c>
      <c r="P35" s="290">
        <v>0.91764009585957895</v>
      </c>
      <c r="R35" s="102"/>
      <c r="S35" s="102"/>
    </row>
    <row r="36" spans="1:19" s="46" customFormat="1" ht="9" customHeight="1">
      <c r="A36" s="45"/>
      <c r="B36" s="191" t="s">
        <v>97</v>
      </c>
      <c r="C36" s="100">
        <v>0.93671340260629898</v>
      </c>
      <c r="D36" s="100">
        <v>0.93942852646549835</v>
      </c>
      <c r="E36" s="159">
        <v>0.93366861147416114</v>
      </c>
      <c r="F36" s="100">
        <v>0.94147575879802547</v>
      </c>
      <c r="G36" s="100">
        <v>0.93754540944295095</v>
      </c>
      <c r="H36" s="100">
        <v>0.9357751254393627</v>
      </c>
      <c r="I36" s="100">
        <v>0.94291845141658892</v>
      </c>
      <c r="J36" s="100"/>
      <c r="K36" s="100"/>
      <c r="L36" s="100"/>
      <c r="M36" s="100"/>
      <c r="N36" s="100"/>
      <c r="O36" s="100">
        <v>0.93836639126450661</v>
      </c>
      <c r="P36" s="289">
        <v>0.91262521230704241</v>
      </c>
      <c r="R36" s="102"/>
      <c r="S36" s="102"/>
    </row>
    <row r="37" spans="1:19" s="46" customFormat="1" ht="9" customHeight="1">
      <c r="A37" s="45"/>
      <c r="B37" s="124" t="s">
        <v>153</v>
      </c>
      <c r="C37" s="101">
        <v>0.9425306234625046</v>
      </c>
      <c r="D37" s="101">
        <v>0.94181304099319918</v>
      </c>
      <c r="E37" s="136">
        <v>0.94271340627089983</v>
      </c>
      <c r="F37" s="136">
        <v>0.94342118776383455</v>
      </c>
      <c r="G37" s="136">
        <v>0.94291173429494146</v>
      </c>
      <c r="H37" s="101">
        <v>0.94182222283412487</v>
      </c>
      <c r="I37" s="101">
        <v>0.94362251918940254</v>
      </c>
      <c r="J37" s="101"/>
      <c r="K37" s="101"/>
      <c r="L37" s="101"/>
      <c r="M37" s="101"/>
      <c r="N37" s="101"/>
      <c r="O37" s="101">
        <v>0.94271967360123421</v>
      </c>
      <c r="P37" s="290">
        <v>0.92166716557693906</v>
      </c>
      <c r="R37" s="102"/>
      <c r="S37" s="102"/>
    </row>
    <row r="38" spans="1:19" s="46" customFormat="1" ht="9" customHeight="1">
      <c r="A38" s="45"/>
      <c r="B38" s="191" t="s">
        <v>2</v>
      </c>
      <c r="C38" s="100">
        <v>0.92626992992408852</v>
      </c>
      <c r="D38" s="100">
        <v>0.91809104338312464</v>
      </c>
      <c r="E38" s="100">
        <v>0.92637814663333373</v>
      </c>
      <c r="F38" s="100">
        <v>0.92550316457668569</v>
      </c>
      <c r="G38" s="100">
        <v>0.91789999407172418</v>
      </c>
      <c r="H38" s="100">
        <v>0.92427194298176285</v>
      </c>
      <c r="I38" s="100">
        <v>0.92817420368011605</v>
      </c>
      <c r="J38" s="100"/>
      <c r="K38" s="100"/>
      <c r="L38" s="100"/>
      <c r="M38" s="100"/>
      <c r="N38" s="100"/>
      <c r="O38" s="100">
        <v>0.92387316872244341</v>
      </c>
      <c r="P38" s="289">
        <v>0.90524698821472105</v>
      </c>
      <c r="R38" s="102"/>
      <c r="S38" s="102"/>
    </row>
    <row r="39" spans="1:19" s="46" customFormat="1" ht="9" customHeight="1">
      <c r="A39" s="45"/>
      <c r="B39" s="124" t="s">
        <v>3</v>
      </c>
      <c r="C39" s="101">
        <v>0.93435453358567111</v>
      </c>
      <c r="D39" s="101">
        <v>0.93807310910977115</v>
      </c>
      <c r="E39" s="136">
        <v>0.93542705117000735</v>
      </c>
      <c r="F39" s="136">
        <v>0.93190913159000766</v>
      </c>
      <c r="G39" s="136">
        <v>0.93315961275840054</v>
      </c>
      <c r="H39" s="136">
        <v>0.93292940229834886</v>
      </c>
      <c r="I39" s="101">
        <v>0.92819354153853673</v>
      </c>
      <c r="J39" s="101"/>
      <c r="K39" s="101"/>
      <c r="L39" s="101"/>
      <c r="M39" s="101"/>
      <c r="N39" s="101"/>
      <c r="O39" s="101">
        <v>0.93335487696921349</v>
      </c>
      <c r="P39" s="290">
        <v>0.92390298422270978</v>
      </c>
      <c r="R39" s="102"/>
      <c r="S39" s="102"/>
    </row>
    <row r="40" spans="1:19" s="46" customFormat="1" ht="9" customHeight="1">
      <c r="A40" s="45"/>
      <c r="B40" s="226" t="s">
        <v>154</v>
      </c>
      <c r="C40" s="100">
        <v>0.93784935344520537</v>
      </c>
      <c r="D40" s="100">
        <v>0.9383254534352945</v>
      </c>
      <c r="E40" s="211">
        <v>0.93325443409915509</v>
      </c>
      <c r="F40" s="211">
        <v>0.93563008118976243</v>
      </c>
      <c r="G40" s="211">
        <v>0.93521200739636068</v>
      </c>
      <c r="H40" s="100">
        <v>0.93814235909375998</v>
      </c>
      <c r="I40" s="100">
        <v>0.93931845464295372</v>
      </c>
      <c r="J40" s="100"/>
      <c r="K40" s="100"/>
      <c r="L40" s="100"/>
      <c r="M40" s="100"/>
      <c r="N40" s="100"/>
      <c r="O40" s="100">
        <v>0.93687645592316005</v>
      </c>
      <c r="P40" s="289">
        <v>0.93159335722925918</v>
      </c>
      <c r="R40" s="102"/>
      <c r="S40" s="102"/>
    </row>
    <row r="41" spans="1:19" s="46" customFormat="1" ht="9" customHeight="1">
      <c r="A41" s="45"/>
      <c r="B41" s="224" t="s">
        <v>9</v>
      </c>
      <c r="C41" s="101">
        <v>0.93802728197076912</v>
      </c>
      <c r="D41" s="101">
        <v>0.93475982124241519</v>
      </c>
      <c r="E41" s="101">
        <v>0.93442066753454278</v>
      </c>
      <c r="F41" s="101">
        <v>0.93656140537418597</v>
      </c>
      <c r="G41" s="101">
        <v>0.93580981742629032</v>
      </c>
      <c r="H41" s="101">
        <v>0.93660689339060987</v>
      </c>
      <c r="I41" s="101">
        <v>0.94526314186326854</v>
      </c>
      <c r="J41" s="101"/>
      <c r="K41" s="101"/>
      <c r="L41" s="101"/>
      <c r="M41" s="101"/>
      <c r="N41" s="101"/>
      <c r="O41" s="101">
        <v>0.9376232393126287</v>
      </c>
      <c r="P41" s="290">
        <v>0.91288899671326584</v>
      </c>
      <c r="R41" s="102"/>
      <c r="S41" s="102"/>
    </row>
    <row r="42" spans="1:19" s="46" customFormat="1" ht="9" customHeight="1">
      <c r="A42" s="45"/>
      <c r="B42" s="226" t="s">
        <v>10</v>
      </c>
      <c r="C42" s="100">
        <v>0.93936745195708138</v>
      </c>
      <c r="D42" s="100">
        <v>0.9371775758903893</v>
      </c>
      <c r="E42" s="100">
        <v>0.94008972719978068</v>
      </c>
      <c r="F42" s="100">
        <v>0.93914962131631907</v>
      </c>
      <c r="G42" s="100">
        <v>0.93953274050674895</v>
      </c>
      <c r="H42" s="100">
        <v>0.93988029875609191</v>
      </c>
      <c r="I42" s="100">
        <v>0.94294046070858528</v>
      </c>
      <c r="J42" s="100"/>
      <c r="K42" s="100"/>
      <c r="L42" s="100"/>
      <c r="M42" s="100"/>
      <c r="N42" s="100"/>
      <c r="O42" s="100">
        <v>0.93979879274746958</v>
      </c>
      <c r="P42" s="289">
        <v>0.93570067237216559</v>
      </c>
      <c r="R42" s="102"/>
      <c r="S42" s="102"/>
    </row>
    <row r="43" spans="1:19" s="46" customFormat="1" ht="9" customHeight="1">
      <c r="A43" s="45"/>
      <c r="B43" s="224" t="s">
        <v>11</v>
      </c>
      <c r="C43" s="101">
        <v>0.94210544924158623</v>
      </c>
      <c r="D43" s="101">
        <v>0.94388054887487027</v>
      </c>
      <c r="E43" s="101">
        <v>0.9421619606692222</v>
      </c>
      <c r="F43" s="101">
        <v>0.94112256491939583</v>
      </c>
      <c r="G43" s="101">
        <v>0.94042772844819988</v>
      </c>
      <c r="H43" s="101">
        <v>0.93712063542831747</v>
      </c>
      <c r="I43" s="101">
        <v>0.94018008656408614</v>
      </c>
      <c r="J43" s="101"/>
      <c r="K43" s="101"/>
      <c r="L43" s="101"/>
      <c r="M43" s="101"/>
      <c r="N43" s="101"/>
      <c r="O43" s="101">
        <v>0.94117159157178243</v>
      </c>
      <c r="P43" s="290">
        <v>0.93754678989382079</v>
      </c>
      <c r="R43" s="102"/>
      <c r="S43" s="102"/>
    </row>
    <row r="44" spans="1:19" s="46" customFormat="1" ht="9" customHeight="1">
      <c r="A44" s="45"/>
      <c r="B44" s="226" t="s">
        <v>155</v>
      </c>
      <c r="C44" s="100">
        <v>0.9334919102704361</v>
      </c>
      <c r="D44" s="100">
        <v>0.9332252768712741</v>
      </c>
      <c r="E44" s="100">
        <v>0.9366593782114756</v>
      </c>
      <c r="F44" s="100">
        <v>0.93380849068299721</v>
      </c>
      <c r="G44" s="100">
        <v>0.93140201317712901</v>
      </c>
      <c r="H44" s="100">
        <v>0.9351094370320413</v>
      </c>
      <c r="I44" s="100">
        <v>0.93127538570007307</v>
      </c>
      <c r="J44" s="100"/>
      <c r="K44" s="100"/>
      <c r="L44" s="100"/>
      <c r="M44" s="100"/>
      <c r="N44" s="100"/>
      <c r="O44" s="100">
        <v>0.93347699167047737</v>
      </c>
      <c r="P44" s="289">
        <v>0.92479630504485488</v>
      </c>
      <c r="R44" s="102"/>
      <c r="S44" s="102"/>
    </row>
    <row r="45" spans="1:19" s="46" customFormat="1" ht="9" customHeight="1">
      <c r="A45" s="45"/>
      <c r="B45" s="224" t="s">
        <v>113</v>
      </c>
      <c r="C45" s="101">
        <v>0.92243962931704737</v>
      </c>
      <c r="D45" s="101">
        <v>0.92604931009996971</v>
      </c>
      <c r="E45" s="101">
        <v>0.93215979173765473</v>
      </c>
      <c r="F45" s="101">
        <v>0.9282269461772501</v>
      </c>
      <c r="G45" s="101">
        <v>0.93836822251019669</v>
      </c>
      <c r="H45" s="101">
        <v>0.92790215549353994</v>
      </c>
      <c r="I45" s="101">
        <v>0.92985140246906084</v>
      </c>
      <c r="J45" s="101"/>
      <c r="K45" s="101"/>
      <c r="L45" s="101"/>
      <c r="M45" s="101"/>
      <c r="N45" s="101"/>
      <c r="O45" s="101">
        <v>0.92863246649535147</v>
      </c>
      <c r="P45" s="290">
        <v>0.91158461008428415</v>
      </c>
      <c r="R45" s="102"/>
      <c r="S45" s="102"/>
    </row>
    <row r="46" spans="1:19" s="46" customFormat="1" ht="9" customHeight="1">
      <c r="A46" s="45"/>
      <c r="B46" s="226" t="s">
        <v>111</v>
      </c>
      <c r="C46" s="100">
        <v>0.94143952643798678</v>
      </c>
      <c r="D46" s="100">
        <v>0.94100879712506069</v>
      </c>
      <c r="E46" s="100">
        <v>0.94317178219834252</v>
      </c>
      <c r="F46" s="100">
        <v>0.94812020586746204</v>
      </c>
      <c r="G46" s="100">
        <v>0.94695460842692347</v>
      </c>
      <c r="H46" s="100">
        <v>0.92821675555449634</v>
      </c>
      <c r="I46" s="100">
        <v>0.93174077859220428</v>
      </c>
      <c r="J46" s="100"/>
      <c r="K46" s="100"/>
      <c r="L46" s="100"/>
      <c r="M46" s="100"/>
      <c r="N46" s="100"/>
      <c r="O46" s="100">
        <v>0.94048581876253068</v>
      </c>
      <c r="P46" s="289">
        <v>0.93238787492058361</v>
      </c>
      <c r="R46" s="102"/>
      <c r="S46" s="102"/>
    </row>
    <row r="47" spans="1:19" s="46" customFormat="1" ht="9" customHeight="1">
      <c r="A47" s="45"/>
      <c r="B47" s="224" t="s">
        <v>12</v>
      </c>
      <c r="C47" s="101">
        <v>0.92483972161205918</v>
      </c>
      <c r="D47" s="101">
        <v>0.93148243416627263</v>
      </c>
      <c r="E47" s="101">
        <v>0.9299713524621307</v>
      </c>
      <c r="F47" s="101">
        <v>0.92851114939145252</v>
      </c>
      <c r="G47" s="101">
        <v>0.92831577717856573</v>
      </c>
      <c r="H47" s="101">
        <v>0.92864036652749038</v>
      </c>
      <c r="I47" s="101">
        <v>0.92773001057442506</v>
      </c>
      <c r="J47" s="101"/>
      <c r="K47" s="101"/>
      <c r="L47" s="101"/>
      <c r="M47" s="101"/>
      <c r="N47" s="101"/>
      <c r="O47" s="101">
        <v>0.92847159515322519</v>
      </c>
      <c r="P47" s="290">
        <v>0.92243330458586381</v>
      </c>
      <c r="R47" s="102"/>
      <c r="S47" s="102"/>
    </row>
    <row r="48" spans="1:19" s="46" customFormat="1" ht="9" customHeight="1">
      <c r="A48" s="45"/>
      <c r="B48" s="193" t="s">
        <v>0</v>
      </c>
      <c r="C48" s="104">
        <v>0.93741106600294288</v>
      </c>
      <c r="D48" s="104">
        <v>0.93755445278114435</v>
      </c>
      <c r="E48" s="121">
        <v>0.93734952898580215</v>
      </c>
      <c r="F48" s="121">
        <v>0.93845927126576023</v>
      </c>
      <c r="G48" s="121">
        <v>0.9374982607829685</v>
      </c>
      <c r="H48" s="121">
        <v>0.9370848116112408</v>
      </c>
      <c r="I48" s="104">
        <v>0.93853573520980271</v>
      </c>
      <c r="J48" s="104"/>
      <c r="K48" s="104"/>
      <c r="L48" s="104"/>
      <c r="M48" s="104"/>
      <c r="N48" s="104"/>
      <c r="O48" s="104">
        <v>0.93770582714157957</v>
      </c>
      <c r="P48" s="291">
        <v>0.92346966093037453</v>
      </c>
      <c r="R48" s="102"/>
      <c r="S48" s="102"/>
    </row>
    <row r="49" spans="1:23" s="46" customFormat="1" ht="9" customHeight="1">
      <c r="A49" s="45"/>
      <c r="B49" s="194" t="s">
        <v>22</v>
      </c>
      <c r="C49" s="195">
        <v>0.9425306234625046</v>
      </c>
      <c r="D49" s="195">
        <v>0.94388054887487027</v>
      </c>
      <c r="E49" s="195">
        <v>0.94317178219834252</v>
      </c>
      <c r="F49" s="195">
        <v>0.94812020586746204</v>
      </c>
      <c r="G49" s="195">
        <v>0.94695460842692347</v>
      </c>
      <c r="H49" s="195">
        <v>0.94182222283412487</v>
      </c>
      <c r="I49" s="195">
        <v>0.94526314186326854</v>
      </c>
      <c r="J49" s="195"/>
      <c r="K49" s="195"/>
      <c r="L49" s="195"/>
      <c r="M49" s="195"/>
      <c r="N49" s="195"/>
      <c r="O49" s="195">
        <v>0.94271967360123421</v>
      </c>
      <c r="P49" s="196">
        <v>0.93754678989382079</v>
      </c>
      <c r="R49" s="102"/>
      <c r="S49" s="102"/>
    </row>
    <row r="50" spans="1:23" s="46" customFormat="1" ht="18" customHeight="1">
      <c r="A50" s="45"/>
      <c r="B50" s="186" t="s">
        <v>116</v>
      </c>
      <c r="C50" s="16"/>
      <c r="D50" s="16"/>
      <c r="E50" s="16"/>
      <c r="F50" s="16"/>
      <c r="G50" s="16"/>
      <c r="H50" s="16"/>
      <c r="I50" s="16"/>
      <c r="J50" s="16"/>
      <c r="K50" s="16"/>
      <c r="L50" s="16"/>
      <c r="M50" s="16"/>
      <c r="N50" s="16"/>
      <c r="O50" s="52"/>
      <c r="P50" s="16"/>
      <c r="R50" s="102"/>
      <c r="S50" s="102"/>
      <c r="T50" s="102"/>
      <c r="U50" s="102"/>
      <c r="V50" s="102"/>
      <c r="W50" s="102"/>
    </row>
    <row r="51" spans="1:23" s="46" customFormat="1" ht="16.5" customHeight="1">
      <c r="A51" s="45"/>
      <c r="B51" s="17"/>
      <c r="C51" s="17"/>
      <c r="D51" s="17"/>
      <c r="E51" s="17"/>
      <c r="F51" s="17"/>
      <c r="G51" s="17"/>
      <c r="H51" s="17"/>
      <c r="I51" s="17"/>
      <c r="J51" s="17"/>
      <c r="K51" s="17"/>
      <c r="L51" s="17"/>
      <c r="M51" s="17"/>
      <c r="N51" s="17"/>
      <c r="O51" s="17"/>
      <c r="P51" s="17"/>
      <c r="Q51" s="16"/>
    </row>
    <row r="52" spans="1:23" s="16" customFormat="1">
      <c r="A52" s="44"/>
      <c r="B52" s="17"/>
      <c r="C52" s="17"/>
      <c r="D52" s="17"/>
      <c r="E52" s="17"/>
      <c r="F52" s="17"/>
      <c r="G52" s="17"/>
      <c r="H52" s="17"/>
      <c r="I52" s="17"/>
      <c r="J52" s="17"/>
      <c r="K52" s="17"/>
      <c r="L52" s="17"/>
      <c r="M52" s="17"/>
      <c r="N52" s="17"/>
      <c r="O52" s="17"/>
      <c r="P52" s="17"/>
    </row>
    <row r="62" spans="1:23" ht="15">
      <c r="B62" s="185"/>
    </row>
    <row r="63" spans="1:23" ht="15">
      <c r="B63" s="185"/>
    </row>
    <row r="64" spans="1:23" ht="15">
      <c r="B64" s="328"/>
      <c r="C64" s="328"/>
      <c r="D64" s="328"/>
      <c r="E64" s="328"/>
      <c r="F64" s="328"/>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abSelected="1" topLeftCell="A7" zoomScaleNormal="100" workbookViewId="0">
      <selection activeCell="I36" sqref="I36"/>
    </sheetView>
  </sheetViews>
  <sheetFormatPr baseColWidth="10" defaultColWidth="11.42578125" defaultRowHeight="14.25"/>
  <cols>
    <col min="1" max="1" width="4.140625" style="44" customWidth="1"/>
    <col min="2" max="2" width="25.7109375" style="17" customWidth="1"/>
    <col min="3" max="3" width="11.140625" style="17" bestFit="1" customWidth="1"/>
    <col min="4" max="4" width="11.85546875" style="17" customWidth="1"/>
    <col min="5" max="5" width="12.28515625" style="17" customWidth="1"/>
    <col min="6" max="6" width="12.7109375" style="17" customWidth="1"/>
    <col min="7" max="8" width="11.140625" style="17" bestFit="1" customWidth="1"/>
    <col min="9" max="9" width="10.28515625" style="17" bestFit="1" customWidth="1"/>
    <col min="10" max="10" width="6.7109375"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 style="17" bestFit="1" customWidth="1"/>
    <col min="16" max="16" width="10.7109375" style="44"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0" customFormat="1" ht="22.5" customHeight="1">
      <c r="A8" s="48"/>
      <c r="B8" s="292" t="s">
        <v>46</v>
      </c>
      <c r="C8" s="292"/>
      <c r="D8" s="292"/>
      <c r="E8" s="292"/>
      <c r="F8" s="292"/>
      <c r="G8" s="292"/>
      <c r="H8" s="292"/>
      <c r="I8" s="292"/>
      <c r="J8" s="292"/>
      <c r="K8" s="292"/>
      <c r="L8" s="292"/>
      <c r="M8" s="292"/>
      <c r="N8" s="292"/>
      <c r="O8" s="329"/>
      <c r="P8" s="48"/>
      <c r="Q8" s="48"/>
    </row>
    <row r="9" spans="1:18" s="50" customFormat="1" ht="11.25">
      <c r="A9" s="48"/>
      <c r="B9" s="61"/>
      <c r="C9" s="53" t="s">
        <v>33</v>
      </c>
      <c r="D9" s="53" t="s">
        <v>34</v>
      </c>
      <c r="E9" s="53" t="s">
        <v>35</v>
      </c>
      <c r="F9" s="53" t="s">
        <v>36</v>
      </c>
      <c r="G9" s="53" t="s">
        <v>37</v>
      </c>
      <c r="H9" s="53" t="s">
        <v>38</v>
      </c>
      <c r="I9" s="53" t="s">
        <v>39</v>
      </c>
      <c r="J9" s="53" t="s">
        <v>40</v>
      </c>
      <c r="K9" s="53" t="s">
        <v>41</v>
      </c>
      <c r="L9" s="53" t="s">
        <v>66</v>
      </c>
      <c r="M9" s="53" t="s">
        <v>67</v>
      </c>
      <c r="N9" s="53" t="s">
        <v>68</v>
      </c>
      <c r="O9" s="62" t="s">
        <v>0</v>
      </c>
      <c r="P9" s="48"/>
      <c r="Q9" s="48"/>
    </row>
    <row r="10" spans="1:18" s="50" customFormat="1" ht="11.25" customHeight="1">
      <c r="A10" s="48"/>
      <c r="B10" s="130" t="s">
        <v>52</v>
      </c>
      <c r="C10" s="63">
        <v>25784715576</v>
      </c>
      <c r="D10" s="63">
        <v>23932841736</v>
      </c>
      <c r="E10" s="63">
        <v>25472973952</v>
      </c>
      <c r="F10" s="63">
        <v>25472211322</v>
      </c>
      <c r="G10" s="63">
        <v>26800936971</v>
      </c>
      <c r="H10" s="63">
        <v>24918389068</v>
      </c>
      <c r="I10" s="63">
        <v>27561349822</v>
      </c>
      <c r="J10" s="63"/>
      <c r="K10" s="63"/>
      <c r="L10" s="63"/>
      <c r="M10" s="63"/>
      <c r="N10" s="63"/>
      <c r="O10" s="63">
        <v>179943418447</v>
      </c>
      <c r="P10" s="48"/>
      <c r="Q10" s="48"/>
      <c r="R10" s="49"/>
    </row>
    <row r="11" spans="1:18" s="50" customFormat="1" ht="11.25" customHeight="1">
      <c r="A11" s="48"/>
      <c r="B11" s="96" t="s">
        <v>13</v>
      </c>
      <c r="C11" s="107">
        <v>4261258829.4000001</v>
      </c>
      <c r="D11" s="107">
        <v>3956106518.1999998</v>
      </c>
      <c r="E11" s="107">
        <v>4209666277.8000002</v>
      </c>
      <c r="F11" s="107">
        <v>4155394381</v>
      </c>
      <c r="G11" s="107">
        <v>4374295838.3999996</v>
      </c>
      <c r="H11" s="107">
        <v>4068824742.2000003</v>
      </c>
      <c r="I11" s="107">
        <v>4499949475.1999998</v>
      </c>
      <c r="J11" s="107"/>
      <c r="K11" s="107"/>
      <c r="L11" s="107"/>
      <c r="M11" s="107"/>
      <c r="N11" s="107"/>
      <c r="O11" s="107">
        <v>29525496062.200005</v>
      </c>
      <c r="P11" s="48"/>
      <c r="Q11" s="48"/>
      <c r="R11" s="49"/>
    </row>
    <row r="12" spans="1:18" s="50" customFormat="1" ht="11.25" customHeight="1">
      <c r="A12" s="48"/>
      <c r="B12" s="92" t="s">
        <v>14</v>
      </c>
      <c r="C12" s="37">
        <v>4116887360.8739486</v>
      </c>
      <c r="D12" s="37">
        <v>3821210025.0756297</v>
      </c>
      <c r="E12" s="37">
        <v>4067113488.1344543</v>
      </c>
      <c r="F12" s="37">
        <v>4066991723.6806712</v>
      </c>
      <c r="G12" s="37">
        <v>4279141197.0504198</v>
      </c>
      <c r="H12" s="37">
        <v>3978566321.7815118</v>
      </c>
      <c r="I12" s="37">
        <v>4400551652.2521</v>
      </c>
      <c r="J12" s="37"/>
      <c r="K12" s="37"/>
      <c r="L12" s="37"/>
      <c r="M12" s="37"/>
      <c r="N12" s="37"/>
      <c r="O12" s="37">
        <v>28730461768.84874</v>
      </c>
      <c r="P12" s="48"/>
      <c r="Q12" s="48"/>
      <c r="R12" s="49"/>
    </row>
    <row r="13" spans="1:18" s="50" customFormat="1" ht="11.25" customHeight="1">
      <c r="A13" s="48"/>
      <c r="B13" s="120" t="s">
        <v>23</v>
      </c>
      <c r="C13" s="161">
        <v>482446</v>
      </c>
      <c r="D13" s="161">
        <v>471241</v>
      </c>
      <c r="E13" s="161">
        <v>437610</v>
      </c>
      <c r="F13" s="161">
        <v>440921</v>
      </c>
      <c r="G13" s="161">
        <v>448373</v>
      </c>
      <c r="H13" s="161">
        <v>410038</v>
      </c>
      <c r="I13" s="161">
        <v>494015</v>
      </c>
      <c r="J13" s="161"/>
      <c r="K13" s="161"/>
      <c r="L13" s="161"/>
      <c r="M13" s="161"/>
      <c r="N13" s="161"/>
      <c r="O13" s="118">
        <v>3184644</v>
      </c>
      <c r="P13" s="48"/>
      <c r="Q13" s="48"/>
      <c r="R13" s="49"/>
    </row>
    <row r="14" spans="1:18" s="50" customFormat="1" ht="11.25" customHeight="1">
      <c r="A14" s="48"/>
      <c r="B14" s="131" t="s">
        <v>6</v>
      </c>
      <c r="C14" s="162">
        <v>1518185195.1000001</v>
      </c>
      <c r="D14" s="162">
        <v>1482924740.8500001</v>
      </c>
      <c r="E14" s="162">
        <v>1383985386</v>
      </c>
      <c r="F14" s="162">
        <v>1398654322.5200002</v>
      </c>
      <c r="G14" s="162">
        <v>1427973846.6699998</v>
      </c>
      <c r="H14" s="162">
        <v>1309788483.78</v>
      </c>
      <c r="I14" s="162">
        <v>1581183930.2000003</v>
      </c>
      <c r="J14" s="162"/>
      <c r="K14" s="162"/>
      <c r="L14" s="162"/>
      <c r="M14" s="162"/>
      <c r="N14" s="162"/>
      <c r="O14" s="119">
        <v>10102695905.120001</v>
      </c>
      <c r="P14" s="48"/>
      <c r="Q14" s="48"/>
      <c r="R14" s="49"/>
    </row>
    <row r="15" spans="1:18" s="50" customFormat="1" ht="11.25" customHeight="1">
      <c r="A15" s="48"/>
      <c r="B15" s="137" t="s">
        <v>7</v>
      </c>
      <c r="C15" s="160">
        <v>53445.806527569926</v>
      </c>
      <c r="D15" s="160">
        <v>50786.840992188707</v>
      </c>
      <c r="E15" s="160">
        <v>58209.304979319488</v>
      </c>
      <c r="F15" s="160">
        <v>57770.465280628501</v>
      </c>
      <c r="G15" s="160">
        <v>59773.753038207025</v>
      </c>
      <c r="H15" s="160">
        <v>60770.926275125719</v>
      </c>
      <c r="I15" s="160">
        <v>55790.512073520033</v>
      </c>
      <c r="J15" s="160"/>
      <c r="K15" s="160"/>
      <c r="L15" s="160"/>
      <c r="M15" s="160"/>
      <c r="N15" s="160"/>
      <c r="O15" s="125">
        <v>56503.464263823524</v>
      </c>
      <c r="P15" s="48"/>
      <c r="Q15" s="48"/>
      <c r="R15" s="49"/>
    </row>
    <row r="16" spans="1:18" s="50" customFormat="1" ht="11.25" customHeight="1">
      <c r="A16" s="48"/>
      <c r="B16" s="164" t="s">
        <v>78</v>
      </c>
      <c r="C16" s="163">
        <v>0.93741106600294288</v>
      </c>
      <c r="D16" s="163">
        <v>0.93755445278114435</v>
      </c>
      <c r="E16" s="163">
        <v>0.93734952898580215</v>
      </c>
      <c r="F16" s="163">
        <v>0.93845927126576023</v>
      </c>
      <c r="G16" s="339">
        <v>0.9374982607829685</v>
      </c>
      <c r="H16" s="340">
        <v>0.9370848116112408</v>
      </c>
      <c r="I16" s="163">
        <v>0.93853573520980271</v>
      </c>
      <c r="J16" s="163"/>
      <c r="K16" s="163"/>
      <c r="L16" s="163"/>
      <c r="M16" s="163"/>
      <c r="N16" s="163"/>
      <c r="O16" s="163">
        <v>0.93770582714157957</v>
      </c>
      <c r="P16" s="48"/>
      <c r="Q16" s="48"/>
      <c r="R16" s="49"/>
    </row>
    <row r="17" spans="1:18" s="50" customFormat="1" ht="30" customHeight="1">
      <c r="A17" s="58"/>
      <c r="B17" s="54"/>
      <c r="C17" s="43"/>
      <c r="D17" s="55"/>
      <c r="E17" s="55"/>
      <c r="F17" s="55"/>
      <c r="G17" s="55"/>
      <c r="H17" s="55"/>
      <c r="I17" s="55"/>
      <c r="J17" s="55"/>
      <c r="K17" s="55"/>
      <c r="L17" s="55"/>
      <c r="M17" s="55"/>
      <c r="N17" s="55"/>
      <c r="O17" s="56"/>
      <c r="P17" s="58"/>
      <c r="Q17" s="48"/>
      <c r="R17" s="49"/>
    </row>
    <row r="18" spans="1:18" s="50" customFormat="1" ht="22.5" customHeight="1">
      <c r="A18" s="48"/>
      <c r="B18" s="292" t="s">
        <v>47</v>
      </c>
      <c r="C18" s="292"/>
      <c r="D18" s="292"/>
      <c r="E18" s="292"/>
      <c r="F18" s="292"/>
      <c r="G18" s="292"/>
      <c r="H18" s="292"/>
      <c r="I18" s="292"/>
      <c r="J18" s="292"/>
      <c r="K18" s="292"/>
      <c r="L18" s="292"/>
      <c r="M18" s="292"/>
      <c r="N18" s="292"/>
      <c r="O18" s="329"/>
      <c r="P18" s="48"/>
      <c r="Q18" s="48"/>
      <c r="R18" s="49"/>
    </row>
    <row r="19" spans="1:18" s="50" customFormat="1" ht="11.25">
      <c r="A19" s="48"/>
      <c r="B19" s="61"/>
      <c r="C19" s="53" t="s">
        <v>33</v>
      </c>
      <c r="D19" s="53" t="s">
        <v>34</v>
      </c>
      <c r="E19" s="53" t="s">
        <v>35</v>
      </c>
      <c r="F19" s="53" t="s">
        <v>36</v>
      </c>
      <c r="G19" s="53" t="s">
        <v>37</v>
      </c>
      <c r="H19" s="53" t="s">
        <v>38</v>
      </c>
      <c r="I19" s="53" t="s">
        <v>39</v>
      </c>
      <c r="J19" s="53" t="s">
        <v>40</v>
      </c>
      <c r="K19" s="53" t="s">
        <v>41</v>
      </c>
      <c r="L19" s="53" t="s">
        <v>66</v>
      </c>
      <c r="M19" s="53" t="s">
        <v>67</v>
      </c>
      <c r="N19" s="53" t="s">
        <v>68</v>
      </c>
      <c r="O19" s="62" t="s">
        <v>0</v>
      </c>
      <c r="P19" s="48"/>
      <c r="Q19" s="48"/>
      <c r="R19" s="49"/>
    </row>
    <row r="20" spans="1:18" s="50" customFormat="1" ht="11.25" customHeight="1">
      <c r="A20" s="48"/>
      <c r="B20" s="132" t="s">
        <v>52</v>
      </c>
      <c r="C20" s="122">
        <v>35715375.82381051</v>
      </c>
      <c r="D20" s="122">
        <v>33991651.141915686</v>
      </c>
      <c r="E20" s="122">
        <v>37346568.463647425</v>
      </c>
      <c r="F20" s="122">
        <v>38022198.322212763</v>
      </c>
      <c r="G20" s="122">
        <v>39305053.706718288</v>
      </c>
      <c r="H20" s="122">
        <v>36587118.898204297</v>
      </c>
      <c r="I20" s="122">
        <v>41913940.450446337</v>
      </c>
      <c r="J20" s="122"/>
      <c r="K20" s="122"/>
      <c r="L20" s="122"/>
      <c r="M20" s="122"/>
      <c r="N20" s="122"/>
      <c r="O20" s="123">
        <v>262881906.80695531</v>
      </c>
      <c r="P20" s="48"/>
      <c r="Q20" s="59"/>
      <c r="R20" s="49"/>
    </row>
    <row r="21" spans="1:18" s="50" customFormat="1" ht="11.25" customHeight="1">
      <c r="A21" s="48"/>
      <c r="B21" s="124" t="s">
        <v>13</v>
      </c>
      <c r="C21" s="105">
        <v>5902429.2948265113</v>
      </c>
      <c r="D21" s="105">
        <v>5618830.9825587999</v>
      </c>
      <c r="E21" s="105">
        <v>6171897.7198821232</v>
      </c>
      <c r="F21" s="105">
        <v>6202729.2120072236</v>
      </c>
      <c r="G21" s="105">
        <v>6415146.3451977642</v>
      </c>
      <c r="H21" s="105">
        <v>5974165.2725857841</v>
      </c>
      <c r="I21" s="105">
        <v>6843301.0557050956</v>
      </c>
      <c r="J21" s="105"/>
      <c r="K21" s="105"/>
      <c r="L21" s="105"/>
      <c r="M21" s="105"/>
      <c r="N21" s="105"/>
      <c r="O21" s="125">
        <v>43128499.882763296</v>
      </c>
      <c r="P21" s="48"/>
      <c r="Q21" s="48"/>
      <c r="R21" s="49"/>
    </row>
    <row r="22" spans="1:18" s="50" customFormat="1" ht="11.25" customHeight="1">
      <c r="A22" s="48"/>
      <c r="B22" s="126" t="s">
        <v>14</v>
      </c>
      <c r="C22" s="127">
        <v>5702454.9634655425</v>
      </c>
      <c r="D22" s="127">
        <v>5427238.4176167902</v>
      </c>
      <c r="E22" s="127">
        <v>5962897.4857924469</v>
      </c>
      <c r="F22" s="127">
        <v>6070771.1606894312</v>
      </c>
      <c r="G22" s="127">
        <v>6275596.8103163652</v>
      </c>
      <c r="H22" s="127">
        <v>5841640.8324863985</v>
      </c>
      <c r="I22" s="127">
        <v>6692141.7525922712</v>
      </c>
      <c r="J22" s="127"/>
      <c r="K22" s="127"/>
      <c r="L22" s="127"/>
      <c r="M22" s="127"/>
      <c r="N22" s="127"/>
      <c r="O22" s="134">
        <v>41972741.422959246</v>
      </c>
      <c r="P22" s="48"/>
      <c r="Q22" s="48"/>
      <c r="R22" s="49"/>
    </row>
    <row r="23" spans="1:18" s="50" customFormat="1" ht="11.25" customHeight="1">
      <c r="A23" s="48"/>
      <c r="B23" s="124" t="s">
        <v>23</v>
      </c>
      <c r="C23" s="161">
        <v>482446</v>
      </c>
      <c r="D23" s="161">
        <v>471241</v>
      </c>
      <c r="E23" s="161">
        <v>437610</v>
      </c>
      <c r="F23" s="161">
        <v>440921</v>
      </c>
      <c r="G23" s="161">
        <v>448373</v>
      </c>
      <c r="H23" s="161">
        <v>410038</v>
      </c>
      <c r="I23" s="161">
        <v>494015</v>
      </c>
      <c r="J23" s="161"/>
      <c r="K23" s="161"/>
      <c r="L23" s="161"/>
      <c r="M23" s="161"/>
      <c r="N23" s="161"/>
      <c r="O23" s="125">
        <v>3184644</v>
      </c>
      <c r="P23" s="48"/>
      <c r="Q23" s="48"/>
      <c r="R23" s="49"/>
    </row>
    <row r="24" spans="1:18" s="50" customFormat="1" ht="11.25" customHeight="1">
      <c r="A24" s="48"/>
      <c r="B24" s="133" t="s">
        <v>6</v>
      </c>
      <c r="C24" s="64">
        <v>2102895.2075628508</v>
      </c>
      <c r="D24" s="64">
        <v>2106187.8491790704</v>
      </c>
      <c r="E24" s="64">
        <v>2029095.820077118</v>
      </c>
      <c r="F24" s="64">
        <v>2087761.8893317215</v>
      </c>
      <c r="G24" s="64">
        <v>2094202.4823940045</v>
      </c>
      <c r="H24" s="64">
        <v>1923133.4279589467</v>
      </c>
      <c r="I24" s="64">
        <v>2404586.4777894369</v>
      </c>
      <c r="J24" s="64"/>
      <c r="K24" s="64"/>
      <c r="L24" s="64"/>
      <c r="M24" s="64"/>
      <c r="N24" s="64"/>
      <c r="O24" s="119">
        <v>14747863.15429315</v>
      </c>
      <c r="P24" s="48"/>
      <c r="Q24" s="48"/>
      <c r="R24" s="49"/>
    </row>
    <row r="25" spans="1:18" s="50" customFormat="1" ht="11.25" customHeight="1">
      <c r="A25" s="48"/>
      <c r="B25" s="124" t="s">
        <v>7</v>
      </c>
      <c r="C25" s="128">
        <v>74.029789497291944</v>
      </c>
      <c r="D25" s="128">
        <v>72.132202295461738</v>
      </c>
      <c r="E25" s="128">
        <v>85.342127610537744</v>
      </c>
      <c r="F25" s="128">
        <v>86.233584524694365</v>
      </c>
      <c r="G25" s="128">
        <v>87.66150884803119</v>
      </c>
      <c r="H25" s="128">
        <v>89.228605393169147</v>
      </c>
      <c r="I25" s="128">
        <v>84.843457082166196</v>
      </c>
      <c r="J25" s="128"/>
      <c r="K25" s="128"/>
      <c r="L25" s="128"/>
      <c r="M25" s="128"/>
      <c r="N25" s="128"/>
      <c r="O25" s="129">
        <v>82.55</v>
      </c>
      <c r="P25" s="48"/>
      <c r="Q25" s="48"/>
      <c r="R25" s="49"/>
    </row>
    <row r="26" spans="1:18" s="50" customFormat="1" ht="11.25" customHeight="1">
      <c r="A26" s="48"/>
      <c r="B26" s="138" t="s">
        <v>78</v>
      </c>
      <c r="C26" s="141">
        <v>0.93741106600294288</v>
      </c>
      <c r="D26" s="141">
        <v>0.93755445278114435</v>
      </c>
      <c r="E26" s="141">
        <v>0.93734952898580215</v>
      </c>
      <c r="F26" s="141">
        <v>0.93845927126576023</v>
      </c>
      <c r="G26" s="338">
        <v>0.9374982607829685</v>
      </c>
      <c r="H26" s="338">
        <v>0.9370848116112408</v>
      </c>
      <c r="I26" s="141">
        <v>0.93853573520980271</v>
      </c>
      <c r="J26" s="141"/>
      <c r="K26" s="141"/>
      <c r="L26" s="141"/>
      <c r="M26" s="141"/>
      <c r="N26" s="141"/>
      <c r="O26" s="141">
        <v>0.93770582714157957</v>
      </c>
      <c r="P26" s="48"/>
      <c r="Q26" s="48"/>
      <c r="R26" s="49"/>
    </row>
    <row r="27" spans="1:18" s="50" customFormat="1" ht="11.25" customHeight="1">
      <c r="A27" s="48"/>
      <c r="B27" s="139" t="s">
        <v>27</v>
      </c>
      <c r="C27" s="140">
        <v>721.95</v>
      </c>
      <c r="D27" s="140">
        <v>704.08</v>
      </c>
      <c r="E27" s="140">
        <v>682.07</v>
      </c>
      <c r="F27" s="140">
        <v>669.93000000000006</v>
      </c>
      <c r="G27" s="140">
        <v>681.87</v>
      </c>
      <c r="H27" s="140">
        <v>681.07</v>
      </c>
      <c r="I27" s="140">
        <v>657.57</v>
      </c>
      <c r="J27" s="140"/>
      <c r="K27" s="140"/>
      <c r="L27" s="140"/>
      <c r="M27" s="140"/>
      <c r="N27" s="140"/>
      <c r="O27" s="171"/>
      <c r="P27" s="48"/>
      <c r="Q27" s="48"/>
    </row>
    <row r="28" spans="1:18" ht="28.5" customHeight="1"/>
    <row r="29" spans="1:18" s="1" customFormat="1" ht="22.5" customHeight="1">
      <c r="A29" s="6"/>
      <c r="B29" s="330" t="s">
        <v>109</v>
      </c>
      <c r="C29" s="331"/>
      <c r="D29" s="331"/>
      <c r="E29" s="331"/>
      <c r="F29" s="331"/>
      <c r="G29" s="331"/>
      <c r="H29" s="331"/>
      <c r="I29" s="331"/>
      <c r="J29" s="331"/>
      <c r="K29" s="331"/>
      <c r="L29" s="331"/>
      <c r="M29" s="331"/>
      <c r="N29" s="331"/>
      <c r="O29" s="331"/>
      <c r="P29" s="331"/>
      <c r="Q29" s="6"/>
      <c r="R29" s="6"/>
    </row>
    <row r="30" spans="1:18" s="1" customFormat="1" ht="11.25">
      <c r="A30" s="6"/>
      <c r="B30" s="154" t="s">
        <v>71</v>
      </c>
      <c r="C30" s="25" t="s">
        <v>33</v>
      </c>
      <c r="D30" s="25" t="s">
        <v>34</v>
      </c>
      <c r="E30" s="25" t="s">
        <v>35</v>
      </c>
      <c r="F30" s="25" t="s">
        <v>36</v>
      </c>
      <c r="G30" s="25" t="s">
        <v>37</v>
      </c>
      <c r="H30" s="25" t="s">
        <v>38</v>
      </c>
      <c r="I30" s="25" t="s">
        <v>39</v>
      </c>
      <c r="J30" s="25" t="s">
        <v>40</v>
      </c>
      <c r="K30" s="25" t="s">
        <v>41</v>
      </c>
      <c r="L30" s="25" t="s">
        <v>66</v>
      </c>
      <c r="M30" s="25" t="s">
        <v>67</v>
      </c>
      <c r="N30" s="25" t="s">
        <v>68</v>
      </c>
      <c r="O30" s="25" t="s">
        <v>28</v>
      </c>
      <c r="P30" s="115" t="s">
        <v>29</v>
      </c>
      <c r="Q30" s="6"/>
      <c r="R30" s="6"/>
    </row>
    <row r="31" spans="1:18" s="1" customFormat="1" ht="12" customHeight="1">
      <c r="A31" s="6"/>
      <c r="B31" s="89" t="s">
        <v>72</v>
      </c>
      <c r="C31" s="165">
        <v>1711189350</v>
      </c>
      <c r="D31" s="165">
        <v>1492014050</v>
      </c>
      <c r="E31" s="165">
        <v>1461336100</v>
      </c>
      <c r="F31" s="165">
        <v>1591356850</v>
      </c>
      <c r="G31" s="165">
        <v>1745106300</v>
      </c>
      <c r="H31" s="165">
        <v>1716053000</v>
      </c>
      <c r="I31" s="165">
        <v>1789150550</v>
      </c>
      <c r="J31" s="165"/>
      <c r="K31" s="165"/>
      <c r="L31" s="165"/>
      <c r="M31" s="165"/>
      <c r="N31" s="166"/>
      <c r="O31" s="167">
        <v>11506206200</v>
      </c>
      <c r="P31" s="167">
        <v>16807028.335178804</v>
      </c>
      <c r="Q31" s="6"/>
      <c r="R31" s="6"/>
    </row>
    <row r="32" spans="1:18" s="1" customFormat="1" ht="12" customHeight="1">
      <c r="A32" s="6"/>
      <c r="B32" s="90" t="s">
        <v>73</v>
      </c>
      <c r="C32" s="168">
        <v>2741880200</v>
      </c>
      <c r="D32" s="168">
        <v>2615393550</v>
      </c>
      <c r="E32" s="168">
        <v>3099522200</v>
      </c>
      <c r="F32" s="168">
        <v>2680943950</v>
      </c>
      <c r="G32" s="168">
        <v>3068176150</v>
      </c>
      <c r="H32" s="168">
        <v>2805532300</v>
      </c>
      <c r="I32" s="168">
        <v>3436124850</v>
      </c>
      <c r="J32" s="168"/>
      <c r="K32" s="168"/>
      <c r="L32" s="168"/>
      <c r="M32" s="168"/>
      <c r="N32" s="169"/>
      <c r="O32" s="170">
        <v>20447573200</v>
      </c>
      <c r="P32" s="170">
        <v>29903060.814403068</v>
      </c>
      <c r="Q32" s="6"/>
      <c r="R32" s="6"/>
    </row>
    <row r="33" spans="2:17" s="6" customFormat="1" ht="12" customHeight="1">
      <c r="B33" s="89" t="s">
        <v>74</v>
      </c>
      <c r="C33" s="165">
        <v>118699400</v>
      </c>
      <c r="D33" s="165">
        <v>92178350</v>
      </c>
      <c r="E33" s="165">
        <v>75089950</v>
      </c>
      <c r="F33" s="165">
        <v>75306700</v>
      </c>
      <c r="G33" s="165">
        <v>86181600</v>
      </c>
      <c r="H33" s="165">
        <v>82058000</v>
      </c>
      <c r="I33" s="165">
        <v>99613000</v>
      </c>
      <c r="J33" s="165"/>
      <c r="K33" s="165"/>
      <c r="L33" s="165"/>
      <c r="M33" s="165"/>
      <c r="N33" s="166"/>
      <c r="O33" s="167">
        <v>629127000</v>
      </c>
      <c r="P33" s="167">
        <v>916196.88892378728</v>
      </c>
    </row>
    <row r="34" spans="2:17" s="6" customFormat="1" ht="12" customHeight="1">
      <c r="B34" s="91" t="s">
        <v>75</v>
      </c>
      <c r="C34" s="168">
        <v>21187108551</v>
      </c>
      <c r="D34" s="168">
        <v>19714655361</v>
      </c>
      <c r="E34" s="168">
        <v>20817657102</v>
      </c>
      <c r="F34" s="168">
        <v>21100010272</v>
      </c>
      <c r="G34" s="168">
        <v>21879091496</v>
      </c>
      <c r="H34" s="168">
        <v>20296764593</v>
      </c>
      <c r="I34" s="168">
        <v>22208725997</v>
      </c>
      <c r="J34" s="168"/>
      <c r="K34" s="168"/>
      <c r="L34" s="168"/>
      <c r="M34" s="168"/>
      <c r="N34" s="169"/>
      <c r="O34" s="170">
        <v>147204013372</v>
      </c>
      <c r="P34" s="170">
        <v>215026902.3858102</v>
      </c>
    </row>
    <row r="35" spans="2:17" s="6" customFormat="1" ht="12" customHeight="1">
      <c r="B35" s="89" t="s">
        <v>76</v>
      </c>
      <c r="C35" s="165">
        <v>25838075</v>
      </c>
      <c r="D35" s="165">
        <v>18600425</v>
      </c>
      <c r="E35" s="165">
        <v>19368600</v>
      </c>
      <c r="F35" s="165">
        <v>24593550</v>
      </c>
      <c r="G35" s="165">
        <v>22381425</v>
      </c>
      <c r="H35" s="165">
        <v>17981175</v>
      </c>
      <c r="I35" s="165">
        <v>27735425</v>
      </c>
      <c r="J35" s="165"/>
      <c r="K35" s="165"/>
      <c r="L35" s="165"/>
      <c r="M35" s="165"/>
      <c r="N35" s="166"/>
      <c r="O35" s="167">
        <v>156498675</v>
      </c>
      <c r="P35" s="167">
        <v>228718.38263946219</v>
      </c>
    </row>
    <row r="36" spans="2:17" s="6" customFormat="1" ht="18" customHeight="1">
      <c r="B36" s="172" t="s">
        <v>0</v>
      </c>
      <c r="C36" s="173">
        <v>25784715576</v>
      </c>
      <c r="D36" s="173">
        <v>23932841736</v>
      </c>
      <c r="E36" s="173">
        <v>25472973952</v>
      </c>
      <c r="F36" s="173">
        <v>25472211322</v>
      </c>
      <c r="G36" s="173">
        <v>26800936971</v>
      </c>
      <c r="H36" s="173">
        <v>24918389068</v>
      </c>
      <c r="I36" s="173">
        <v>27561349822</v>
      </c>
      <c r="J36" s="173"/>
      <c r="K36" s="173"/>
      <c r="L36" s="173"/>
      <c r="M36" s="173"/>
      <c r="N36" s="173"/>
      <c r="O36" s="173">
        <v>179943418447</v>
      </c>
      <c r="P36" s="173">
        <v>262881906.80695534</v>
      </c>
    </row>
    <row r="37" spans="2:17" s="6" customFormat="1" ht="18" customHeight="1">
      <c r="B37" s="82" t="s">
        <v>5</v>
      </c>
      <c r="C37" s="82">
        <v>35715375.82381051</v>
      </c>
      <c r="D37" s="82">
        <v>33991651.141915686</v>
      </c>
      <c r="E37" s="82">
        <v>37346568.463647425</v>
      </c>
      <c r="F37" s="82">
        <v>38022198.322212763</v>
      </c>
      <c r="G37" s="82">
        <v>39305053.706718288</v>
      </c>
      <c r="H37" s="82">
        <v>36587118.898204297</v>
      </c>
      <c r="I37" s="82">
        <v>41913940.450446337</v>
      </c>
      <c r="J37" s="82"/>
      <c r="K37" s="82"/>
      <c r="L37" s="82"/>
      <c r="M37" s="82"/>
      <c r="N37" s="82"/>
      <c r="O37" s="173">
        <v>262881906.80695531</v>
      </c>
      <c r="P37" s="82"/>
    </row>
    <row r="38" spans="2:17" s="6" customFormat="1" ht="16.5" customHeight="1">
      <c r="B38" s="82" t="s">
        <v>26</v>
      </c>
      <c r="C38" s="99">
        <v>721.95</v>
      </c>
      <c r="D38" s="99">
        <v>704.08</v>
      </c>
      <c r="E38" s="99">
        <v>682.07</v>
      </c>
      <c r="F38" s="99">
        <v>669.93000000000006</v>
      </c>
      <c r="G38" s="99">
        <v>681.87</v>
      </c>
      <c r="H38" s="99">
        <v>681.07</v>
      </c>
      <c r="I38" s="99">
        <v>657.57</v>
      </c>
      <c r="J38" s="99"/>
      <c r="K38" s="99"/>
      <c r="L38" s="99"/>
      <c r="M38" s="99"/>
      <c r="N38" s="99"/>
      <c r="O38" s="83"/>
      <c r="P38" s="83"/>
    </row>
    <row r="39" spans="2:17" s="6" customFormat="1" ht="22.5" customHeight="1">
      <c r="B39" s="1"/>
      <c r="C39" s="1"/>
      <c r="D39" s="1"/>
      <c r="E39" s="1"/>
      <c r="F39" s="1"/>
      <c r="G39" s="1"/>
      <c r="H39" s="1"/>
      <c r="I39" s="1"/>
      <c r="J39" s="1"/>
      <c r="K39" s="1"/>
      <c r="L39" s="1"/>
      <c r="M39" s="1"/>
      <c r="N39" s="1"/>
      <c r="O39" s="1"/>
      <c r="P39" s="1"/>
    </row>
    <row r="40" spans="2:17" s="6" customFormat="1" ht="22.5" customHeight="1">
      <c r="B40" s="332" t="s">
        <v>77</v>
      </c>
      <c r="C40" s="333"/>
      <c r="D40" s="333"/>
      <c r="E40" s="333"/>
      <c r="F40" s="333"/>
      <c r="G40" s="333"/>
      <c r="H40" s="333"/>
      <c r="I40" s="333"/>
      <c r="J40" s="333"/>
      <c r="K40" s="333"/>
      <c r="L40" s="333"/>
      <c r="M40" s="333"/>
      <c r="N40" s="333"/>
      <c r="O40" s="334"/>
      <c r="P40" s="1"/>
    </row>
    <row r="41" spans="2:17" s="6" customFormat="1" ht="11.25">
      <c r="B41" s="154" t="s">
        <v>71</v>
      </c>
      <c r="C41" s="25" t="s">
        <v>33</v>
      </c>
      <c r="D41" s="25" t="s">
        <v>34</v>
      </c>
      <c r="E41" s="25" t="s">
        <v>35</v>
      </c>
      <c r="F41" s="25" t="s">
        <v>36</v>
      </c>
      <c r="G41" s="25" t="s">
        <v>37</v>
      </c>
      <c r="H41" s="25" t="s">
        <v>38</v>
      </c>
      <c r="I41" s="25" t="s">
        <v>39</v>
      </c>
      <c r="J41" s="25" t="s">
        <v>40</v>
      </c>
      <c r="K41" s="25" t="s">
        <v>41</v>
      </c>
      <c r="L41" s="25" t="s">
        <v>66</v>
      </c>
      <c r="M41" s="25" t="s">
        <v>67</v>
      </c>
      <c r="N41" s="25" t="s">
        <v>68</v>
      </c>
      <c r="O41" s="155" t="s">
        <v>0</v>
      </c>
      <c r="P41" s="1"/>
    </row>
    <row r="42" spans="2:17" s="6" customFormat="1" ht="12" customHeight="1">
      <c r="B42" s="89" t="s">
        <v>72</v>
      </c>
      <c r="C42" s="100">
        <v>6.6364484221526479E-2</v>
      </c>
      <c r="D42" s="100">
        <v>6.2341700432326799E-2</v>
      </c>
      <c r="E42" s="100">
        <v>5.7368099333578747E-2</v>
      </c>
      <c r="F42" s="100">
        <v>6.2474232405003917E-2</v>
      </c>
      <c r="G42" s="100">
        <v>6.5113630239431383E-2</v>
      </c>
      <c r="H42" s="100">
        <v>6.8866931779460086E-2</v>
      </c>
      <c r="I42" s="100">
        <v>6.4915200509224169E-2</v>
      </c>
      <c r="J42" s="100" t="s">
        <v>150</v>
      </c>
      <c r="K42" s="100" t="s">
        <v>150</v>
      </c>
      <c r="L42" s="100" t="s">
        <v>150</v>
      </c>
      <c r="M42" s="100" t="s">
        <v>150</v>
      </c>
      <c r="N42" s="100" t="s">
        <v>150</v>
      </c>
      <c r="O42" s="100">
        <v>6.3943467892875472E-2</v>
      </c>
      <c r="P42" s="1"/>
      <c r="Q42" s="207"/>
    </row>
    <row r="43" spans="2:17" s="6" customFormat="1" ht="12" customHeight="1">
      <c r="B43" s="90" t="s">
        <v>73</v>
      </c>
      <c r="C43" s="101">
        <v>0.1063374227230995</v>
      </c>
      <c r="D43" s="101">
        <v>0.10928052668588457</v>
      </c>
      <c r="E43" s="101">
        <v>0.12167885092021782</v>
      </c>
      <c r="F43" s="101">
        <v>0.10524975299983105</v>
      </c>
      <c r="G43" s="101">
        <v>0.11448018229063876</v>
      </c>
      <c r="H43" s="101">
        <v>0.11258883117780846</v>
      </c>
      <c r="I43" s="101">
        <v>0.1246718637581828</v>
      </c>
      <c r="J43" s="101" t="s">
        <v>150</v>
      </c>
      <c r="K43" s="101" t="s">
        <v>150</v>
      </c>
      <c r="L43" s="101" t="s">
        <v>150</v>
      </c>
      <c r="M43" s="101" t="s">
        <v>150</v>
      </c>
      <c r="N43" s="101" t="s">
        <v>150</v>
      </c>
      <c r="O43" s="101">
        <v>0.11363334861854127</v>
      </c>
      <c r="P43" s="1"/>
    </row>
    <row r="44" spans="2:17" s="6" customFormat="1" ht="12" customHeight="1">
      <c r="B44" s="89" t="s">
        <v>74</v>
      </c>
      <c r="C44" s="100">
        <v>4.6034791289489146E-3</v>
      </c>
      <c r="D44" s="100">
        <v>3.8515422036717222E-3</v>
      </c>
      <c r="E44" s="100">
        <v>2.9478281625653822E-3</v>
      </c>
      <c r="F44" s="100">
        <v>2.9564256926118792E-3</v>
      </c>
      <c r="G44" s="100">
        <v>3.2156189200867472E-3</v>
      </c>
      <c r="H44" s="100">
        <v>3.2930700205407036E-3</v>
      </c>
      <c r="I44" s="100">
        <v>3.6142279185646773E-3</v>
      </c>
      <c r="J44" s="100" t="s">
        <v>150</v>
      </c>
      <c r="K44" s="100" t="s">
        <v>150</v>
      </c>
      <c r="L44" s="100" t="s">
        <v>150</v>
      </c>
      <c r="M44" s="100" t="s">
        <v>150</v>
      </c>
      <c r="N44" s="100" t="s">
        <v>150</v>
      </c>
      <c r="O44" s="100">
        <v>3.4962490177727797E-3</v>
      </c>
      <c r="P44" s="1"/>
    </row>
    <row r="45" spans="2:17" s="6" customFormat="1" ht="12" customHeight="1">
      <c r="B45" s="91" t="s">
        <v>75</v>
      </c>
      <c r="C45" s="101">
        <v>0.82169254450573115</v>
      </c>
      <c r="D45" s="101">
        <v>0.82374903818233314</v>
      </c>
      <c r="E45" s="101">
        <v>0.81724486277997044</v>
      </c>
      <c r="F45" s="101">
        <v>0.8283540838001846</v>
      </c>
      <c r="G45" s="101">
        <v>0.81635546994772268</v>
      </c>
      <c r="H45" s="101">
        <v>0.81452956439567537</v>
      </c>
      <c r="I45" s="101">
        <v>0.80579239189774976</v>
      </c>
      <c r="J45" s="101" t="s">
        <v>150</v>
      </c>
      <c r="K45" s="101" t="s">
        <v>150</v>
      </c>
      <c r="L45" s="101" t="s">
        <v>150</v>
      </c>
      <c r="M45" s="101" t="s">
        <v>150</v>
      </c>
      <c r="N45" s="101" t="s">
        <v>150</v>
      </c>
      <c r="O45" s="101">
        <v>0.81805722400098246</v>
      </c>
      <c r="P45" s="1"/>
    </row>
    <row r="46" spans="2:17" s="6" customFormat="1" ht="12" customHeight="1">
      <c r="B46" s="89" t="s">
        <v>76</v>
      </c>
      <c r="C46" s="100">
        <v>1.0020694206939271E-3</v>
      </c>
      <c r="D46" s="100">
        <v>7.7719249578377776E-4</v>
      </c>
      <c r="E46" s="100">
        <v>7.6035880366765276E-4</v>
      </c>
      <c r="F46" s="100">
        <v>9.6550510236851272E-4</v>
      </c>
      <c r="G46" s="100">
        <v>8.3509860212043559E-4</v>
      </c>
      <c r="H46" s="100">
        <v>7.2160262651534265E-4</v>
      </c>
      <c r="I46" s="100">
        <v>1.0063159162785652E-3</v>
      </c>
      <c r="J46" s="100" t="s">
        <v>150</v>
      </c>
      <c r="K46" s="100" t="s">
        <v>150</v>
      </c>
      <c r="L46" s="100" t="s">
        <v>150</v>
      </c>
      <c r="M46" s="100" t="s">
        <v>150</v>
      </c>
      <c r="N46" s="100" t="s">
        <v>150</v>
      </c>
      <c r="O46" s="100">
        <v>8.6971046982801795E-4</v>
      </c>
      <c r="P46" s="1"/>
    </row>
    <row r="47" spans="2:17" s="6" customFormat="1" ht="18" customHeight="1">
      <c r="B47" s="156" t="s">
        <v>0</v>
      </c>
      <c r="C47" s="157">
        <v>0.99999999999999989</v>
      </c>
      <c r="D47" s="157">
        <v>1</v>
      </c>
      <c r="E47" s="157">
        <v>1.0000000000000002</v>
      </c>
      <c r="F47" s="157">
        <v>0.99999999999999989</v>
      </c>
      <c r="G47" s="157">
        <v>1</v>
      </c>
      <c r="H47" s="157">
        <v>1</v>
      </c>
      <c r="I47" s="157">
        <v>0.99999999999999989</v>
      </c>
      <c r="J47" s="157"/>
      <c r="K47" s="157"/>
      <c r="L47" s="157"/>
      <c r="M47" s="157"/>
      <c r="N47" s="157"/>
      <c r="O47" s="158">
        <v>1</v>
      </c>
      <c r="P47" s="1"/>
    </row>
    <row r="49" spans="3:16">
      <c r="C49" s="112"/>
      <c r="D49" s="112"/>
      <c r="J49" s="112"/>
      <c r="K49" s="112"/>
      <c r="L49" s="112"/>
      <c r="M49" s="112"/>
      <c r="N49" s="112"/>
      <c r="O49" s="182"/>
      <c r="P49" s="182"/>
    </row>
    <row r="50" spans="3:16">
      <c r="O50" s="182"/>
      <c r="P50" s="182"/>
    </row>
    <row r="51" spans="3:16">
      <c r="O51" s="182"/>
      <c r="P51" s="182"/>
    </row>
    <row r="52" spans="3:16">
      <c r="O52" s="182"/>
      <c r="P52" s="182"/>
    </row>
    <row r="53" spans="3:16">
      <c r="O53" s="182"/>
      <c r="P53" s="182"/>
    </row>
    <row r="54" spans="3:16">
      <c r="C54" s="60"/>
    </row>
    <row r="59" spans="3:16">
      <c r="L59" s="112"/>
      <c r="M59" s="112"/>
      <c r="N59" s="112"/>
      <c r="O59" s="112"/>
      <c r="P59" s="112"/>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2015-12-29T14:27:12Z</cp:lastPrinted>
  <dcterms:created xsi:type="dcterms:W3CDTF">2009-04-09T13:46:36Z</dcterms:created>
  <dcterms:modified xsi:type="dcterms:W3CDTF">2016-08-26T13:57:42Z</dcterms:modified>
</cp:coreProperties>
</file>